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Звіти про виконання паспортів бюдж.програм за 2020рік\"/>
    </mc:Choice>
  </mc:AlternateContent>
  <bookViews>
    <workbookView xWindow="480" yWindow="135" windowWidth="27795" windowHeight="14385" firstSheet="18" activeTab="23"/>
  </bookViews>
  <sheets>
    <sheet name="КПК0110150" sheetId="3" r:id="rId1"/>
    <sheet name="КПК0110191" sheetId="4" r:id="rId2"/>
    <sheet name="КПК0111010" sheetId="5" r:id="rId3"/>
    <sheet name="КПК0111020" sheetId="6" r:id="rId4"/>
    <sheet name="КПК0112111" sheetId="7" r:id="rId5"/>
    <sheet name="КПК0113241" sheetId="11" r:id="rId6"/>
    <sheet name="КПК0113242" sheetId="12" r:id="rId7"/>
    <sheet name="КПК0114030" sheetId="13" r:id="rId8"/>
    <sheet name="КПК0114060" sheetId="14" r:id="rId9"/>
    <sheet name="КПК0114082" sheetId="15" r:id="rId10"/>
    <sheet name="КПК0115061" sheetId="16" r:id="rId11"/>
    <sheet name="КПК0116020" sheetId="17" r:id="rId12"/>
    <sheet name="КПК0116030" sheetId="18" r:id="rId13"/>
    <sheet name="КПК0117110" sheetId="19" r:id="rId14"/>
    <sheet name="КПК0117130" sheetId="20" r:id="rId15"/>
    <sheet name="КПК0117321" sheetId="21" r:id="rId16"/>
    <sheet name="КПК0117324" sheetId="22" r:id="rId17"/>
    <sheet name="КПК0117461" sheetId="23" r:id="rId18"/>
    <sheet name="КПК0117462" sheetId="24" r:id="rId19"/>
    <sheet name="КПК0117691" sheetId="25" r:id="rId20"/>
    <sheet name="КПК0118110" sheetId="26" r:id="rId21"/>
    <sheet name="КПК0119410" sheetId="29" r:id="rId22"/>
    <sheet name="КПК0119770" sheetId="30" r:id="rId23"/>
    <sheet name="КПК0119800" sheetId="31" r:id="rId24"/>
  </sheets>
  <definedNames>
    <definedName name="_xlnm.Print_Area" localSheetId="0">КПК0110150!$A$1:$BQ$84</definedName>
    <definedName name="_xlnm.Print_Area" localSheetId="1">КПК0110191!$A$1:$BQ$71</definedName>
    <definedName name="_xlnm.Print_Area" localSheetId="2">КПК0111010!$A$1:$BS$89</definedName>
    <definedName name="_xlnm.Print_Area" localSheetId="3">КПК0111020!$A$1:$BQ$84</definedName>
    <definedName name="_xlnm.Print_Area" localSheetId="4">КПК0112111!$A$1:$BQ$76</definedName>
    <definedName name="_xlnm.Print_Area" localSheetId="5">КПК0113241!$A$1:$BQ$81</definedName>
    <definedName name="_xlnm.Print_Area" localSheetId="6">КПК0113242!$A$1:$BQ$77</definedName>
    <definedName name="_xlnm.Print_Area" localSheetId="7">КПК0114030!$A$1:$BQ$90</definedName>
    <definedName name="_xlnm.Print_Area" localSheetId="8">КПК0114060!$A$1:$BQ$90</definedName>
    <definedName name="_xlnm.Print_Area" localSheetId="9">КПК0114082!$A$1:$BQ$77</definedName>
    <definedName name="_xlnm.Print_Area" localSheetId="10">КПК0115061!$A$1:$BQ$81</definedName>
    <definedName name="_xlnm.Print_Area" localSheetId="11">КПК0116020!$A$1:$BQ$82</definedName>
    <definedName name="_xlnm.Print_Area" localSheetId="12">КПК0116030!$A$1:$BQ$92</definedName>
    <definedName name="_xlnm.Print_Area" localSheetId="13">КПК0117110!$A$1:$BQ$78</definedName>
    <definedName name="_xlnm.Print_Area" localSheetId="14">КПК0117130!$A$1:$BQ$73</definedName>
    <definedName name="_xlnm.Print_Area" localSheetId="15">КПК0117321!$A$1:$BQ$79</definedName>
    <definedName name="_xlnm.Print_Area" localSheetId="16">КПК0117324!$A$1:$BQ$78</definedName>
    <definedName name="_xlnm.Print_Area" localSheetId="17">КПК0117461!$A$1:$BQ$83</definedName>
    <definedName name="_xlnm.Print_Area" localSheetId="18">КПК0117462!$A$1:$BQ$78</definedName>
    <definedName name="_xlnm.Print_Area" localSheetId="19">КПК0117691!$A$1:$BQ$73</definedName>
    <definedName name="_xlnm.Print_Area" localSheetId="20">КПК0118110!$A$1:$BQ$77</definedName>
    <definedName name="_xlnm.Print_Area" localSheetId="21">КПК0119410!$A$1:$BQ$72</definedName>
    <definedName name="_xlnm.Print_Area" localSheetId="22">КПК0119770!$A$1:$BQ$72</definedName>
    <definedName name="_xlnm.Print_Area" localSheetId="23">КПК0119800!$A$1:$BQ$72</definedName>
  </definedNames>
  <calcPr calcId="162913" refMode="R1C1"/>
</workbook>
</file>

<file path=xl/calcChain.xml><?xml version="1.0" encoding="utf-8"?>
<calcChain xmlns="http://schemas.openxmlformats.org/spreadsheetml/2006/main">
  <c r="BH60" i="31" l="1"/>
  <c r="BC60" i="31"/>
  <c r="BM60" i="31" s="1"/>
  <c r="AX60" i="31"/>
  <c r="AI60" i="31"/>
  <c r="BB51" i="31"/>
  <c r="AW51" i="31"/>
  <c r="BG51" i="31" s="1"/>
  <c r="AQ51" i="31"/>
  <c r="AA51" i="31"/>
  <c r="BI43" i="31"/>
  <c r="BD43" i="31"/>
  <c r="BN43" i="31" s="1"/>
  <c r="AZ43" i="31"/>
  <c r="AK43" i="31"/>
  <c r="BI42" i="31"/>
  <c r="BD42" i="31"/>
  <c r="BN42" i="31" s="1"/>
  <c r="AZ42" i="31"/>
  <c r="AK42" i="31"/>
  <c r="BH60" i="30"/>
  <c r="BC60" i="30"/>
  <c r="BM60" i="30" s="1"/>
  <c r="AX60" i="30"/>
  <c r="AI60" i="30"/>
  <c r="BB51" i="30"/>
  <c r="AW51" i="30"/>
  <c r="BG51" i="30" s="1"/>
  <c r="AQ51" i="30"/>
  <c r="AA51" i="30"/>
  <c r="BI43" i="30"/>
  <c r="BD43" i="30"/>
  <c r="BN43" i="30" s="1"/>
  <c r="AZ43" i="30"/>
  <c r="AK43" i="30"/>
  <c r="BI42" i="30"/>
  <c r="BD42" i="30"/>
  <c r="BN42" i="30" s="1"/>
  <c r="AZ42" i="30"/>
  <c r="AK42" i="30"/>
  <c r="BH60" i="29"/>
  <c r="BC60" i="29"/>
  <c r="BM60" i="29" s="1"/>
  <c r="AX60" i="29"/>
  <c r="AI60" i="29"/>
  <c r="BB51" i="29"/>
  <c r="AW51" i="29"/>
  <c r="BG51" i="29" s="1"/>
  <c r="AQ51" i="29"/>
  <c r="AA51" i="29"/>
  <c r="BI43" i="29"/>
  <c r="BD43" i="29"/>
  <c r="BN43" i="29" s="1"/>
  <c r="AZ43" i="29"/>
  <c r="AK43" i="29"/>
  <c r="BI42" i="29"/>
  <c r="BD42" i="29"/>
  <c r="BN42" i="29" s="1"/>
  <c r="AZ42" i="29"/>
  <c r="AK42" i="29"/>
  <c r="BH65" i="26"/>
  <c r="BC65" i="26"/>
  <c r="BM65" i="26" s="1"/>
  <c r="AX65" i="26"/>
  <c r="AI65" i="26"/>
  <c r="BH63" i="26"/>
  <c r="BC63" i="26"/>
  <c r="BM63" i="26" s="1"/>
  <c r="AX63" i="26"/>
  <c r="AI63" i="26"/>
  <c r="BH61" i="26"/>
  <c r="BM61" i="26" s="1"/>
  <c r="BC61" i="26"/>
  <c r="AX61" i="26"/>
  <c r="AI61" i="26"/>
  <c r="BB52" i="26"/>
  <c r="AW52" i="26"/>
  <c r="AQ52" i="26"/>
  <c r="AA52" i="26"/>
  <c r="BB51" i="26"/>
  <c r="AW51" i="26"/>
  <c r="AQ51" i="26"/>
  <c r="AA51" i="26"/>
  <c r="BI43" i="26"/>
  <c r="BD43" i="26"/>
  <c r="AZ43" i="26"/>
  <c r="AK43" i="26"/>
  <c r="BI42" i="26"/>
  <c r="BD42" i="26"/>
  <c r="AZ42" i="26"/>
  <c r="AK42" i="26"/>
  <c r="BH61" i="25"/>
  <c r="BC61" i="25"/>
  <c r="BM61" i="25" s="1"/>
  <c r="AX61" i="25"/>
  <c r="AI61" i="25"/>
  <c r="BB52" i="25"/>
  <c r="AW52" i="25"/>
  <c r="BG52" i="25" s="1"/>
  <c r="AQ52" i="25"/>
  <c r="AA52" i="25"/>
  <c r="BB51" i="25"/>
  <c r="AW51" i="25"/>
  <c r="BG51" i="25" s="1"/>
  <c r="AQ51" i="25"/>
  <c r="AA51" i="25"/>
  <c r="BI43" i="25"/>
  <c r="BD43" i="25"/>
  <c r="BN43" i="25" s="1"/>
  <c r="AZ43" i="25"/>
  <c r="AK43" i="25"/>
  <c r="BI42" i="25"/>
  <c r="BD42" i="25"/>
  <c r="BN42" i="25" s="1"/>
  <c r="AZ42" i="25"/>
  <c r="AK42" i="25"/>
  <c r="BH66" i="24"/>
  <c r="BC66" i="24"/>
  <c r="BM66" i="24" s="1"/>
  <c r="AX66" i="24"/>
  <c r="AI66" i="24"/>
  <c r="BH64" i="24"/>
  <c r="BC64" i="24"/>
  <c r="BM64" i="24" s="1"/>
  <c r="AX64" i="24"/>
  <c r="AI64" i="24"/>
  <c r="BH62" i="24"/>
  <c r="BM62" i="24" s="1"/>
  <c r="BC62" i="24"/>
  <c r="AX62" i="24"/>
  <c r="AI62" i="24"/>
  <c r="BM60" i="24"/>
  <c r="BH60" i="24"/>
  <c r="BC60" i="24"/>
  <c r="AX60" i="24"/>
  <c r="AI60" i="24"/>
  <c r="BB51" i="24"/>
  <c r="AW51" i="24"/>
  <c r="BG51" i="24" s="1"/>
  <c r="AQ51" i="24"/>
  <c r="AA51" i="24"/>
  <c r="BI43" i="24"/>
  <c r="BD43" i="24"/>
  <c r="BN43" i="24" s="1"/>
  <c r="AZ43" i="24"/>
  <c r="AK43" i="24"/>
  <c r="BI42" i="24"/>
  <c r="BD42" i="24"/>
  <c r="BN42" i="24" s="1"/>
  <c r="AZ42" i="24"/>
  <c r="AK42" i="24"/>
  <c r="BH71" i="23"/>
  <c r="BC71" i="23"/>
  <c r="BM71" i="23" s="1"/>
  <c r="AX71" i="23"/>
  <c r="AI71" i="23"/>
  <c r="BH69" i="23"/>
  <c r="BC69" i="23"/>
  <c r="BM69" i="23" s="1"/>
  <c r="AX69" i="23"/>
  <c r="AI69" i="23"/>
  <c r="BH67" i="23"/>
  <c r="BM67" i="23" s="1"/>
  <c r="BC67" i="23"/>
  <c r="AX67" i="23"/>
  <c r="AI67" i="23"/>
  <c r="BM65" i="23"/>
  <c r="BH65" i="23"/>
  <c r="BC65" i="23"/>
  <c r="AX65" i="23"/>
  <c r="AI65" i="23"/>
  <c r="BB56" i="23"/>
  <c r="AW56" i="23"/>
  <c r="BG56" i="23" s="1"/>
  <c r="AQ56" i="23"/>
  <c r="AA56" i="23"/>
  <c r="BB55" i="23"/>
  <c r="AW55" i="23"/>
  <c r="BG55" i="23" s="1"/>
  <c r="AQ55" i="23"/>
  <c r="AA55" i="23"/>
  <c r="BI47" i="23"/>
  <c r="BD47" i="23"/>
  <c r="BN47" i="23" s="1"/>
  <c r="AZ47" i="23"/>
  <c r="AK47" i="23"/>
  <c r="BI46" i="23"/>
  <c r="BD46" i="23"/>
  <c r="BN46" i="23" s="1"/>
  <c r="AZ46" i="23"/>
  <c r="AK46" i="23"/>
  <c r="BH66" i="22"/>
  <c r="BC66" i="22"/>
  <c r="BM66" i="22" s="1"/>
  <c r="AX66" i="22"/>
  <c r="AI66" i="22"/>
  <c r="BH64" i="22"/>
  <c r="BC64" i="22"/>
  <c r="BM64" i="22" s="1"/>
  <c r="AX64" i="22"/>
  <c r="AI64" i="22"/>
  <c r="BH62" i="22"/>
  <c r="BM62" i="22" s="1"/>
  <c r="BC62" i="22"/>
  <c r="AX62" i="22"/>
  <c r="AI62" i="22"/>
  <c r="BM60" i="22"/>
  <c r="BH60" i="22"/>
  <c r="BC60" i="22"/>
  <c r="AX60" i="22"/>
  <c r="AI60" i="22"/>
  <c r="BB51" i="22"/>
  <c r="AW51" i="22"/>
  <c r="BG51" i="22" s="1"/>
  <c r="AQ51" i="22"/>
  <c r="AA51" i="22"/>
  <c r="BI43" i="22"/>
  <c r="BD43" i="22"/>
  <c r="BN43" i="22" s="1"/>
  <c r="AZ43" i="22"/>
  <c r="AK43" i="22"/>
  <c r="BI42" i="22"/>
  <c r="BD42" i="22"/>
  <c r="BN42" i="22" s="1"/>
  <c r="AZ42" i="22"/>
  <c r="AK42" i="22"/>
  <c r="BH67" i="21"/>
  <c r="BC67" i="21"/>
  <c r="BM67" i="21" s="1"/>
  <c r="AX67" i="21"/>
  <c r="AI67" i="21"/>
  <c r="BH65" i="21"/>
  <c r="BC65" i="21"/>
  <c r="BM65" i="21" s="1"/>
  <c r="AX65" i="21"/>
  <c r="AI65" i="21"/>
  <c r="BH63" i="21"/>
  <c r="BC63" i="21"/>
  <c r="BM63" i="21" s="1"/>
  <c r="AX63" i="21"/>
  <c r="AI63" i="21"/>
  <c r="BM61" i="21"/>
  <c r="BH61" i="21"/>
  <c r="BC61" i="21"/>
  <c r="AX61" i="21"/>
  <c r="AI61" i="21"/>
  <c r="BB52" i="21"/>
  <c r="AW52" i="21"/>
  <c r="BG52" i="21" s="1"/>
  <c r="AQ52" i="21"/>
  <c r="AA52" i="21"/>
  <c r="BB51" i="21"/>
  <c r="AW51" i="21"/>
  <c r="BG51" i="21" s="1"/>
  <c r="AQ51" i="21"/>
  <c r="AA51" i="21"/>
  <c r="BI43" i="21"/>
  <c r="BD43" i="21"/>
  <c r="BN43" i="21" s="1"/>
  <c r="AZ43" i="21"/>
  <c r="AK43" i="21"/>
  <c r="BI42" i="21"/>
  <c r="BD42" i="21"/>
  <c r="BN42" i="21" s="1"/>
  <c r="AZ42" i="21"/>
  <c r="AK42" i="21"/>
  <c r="BH61" i="20"/>
  <c r="BC61" i="20"/>
  <c r="BM61" i="20" s="1"/>
  <c r="AX61" i="20"/>
  <c r="AI61" i="20"/>
  <c r="BB52" i="20"/>
  <c r="AW52" i="20"/>
  <c r="BG52" i="20" s="1"/>
  <c r="AQ52" i="20"/>
  <c r="AA52" i="20"/>
  <c r="BB51" i="20"/>
  <c r="AW51" i="20"/>
  <c r="BG51" i="20" s="1"/>
  <c r="AQ51" i="20"/>
  <c r="AA51" i="20"/>
  <c r="BI43" i="20"/>
  <c r="BD43" i="20"/>
  <c r="BN43" i="20" s="1"/>
  <c r="AZ43" i="20"/>
  <c r="AK43" i="20"/>
  <c r="BI42" i="20"/>
  <c r="BD42" i="20"/>
  <c r="BN42" i="20" s="1"/>
  <c r="AZ42" i="20"/>
  <c r="AK42" i="20"/>
  <c r="BH66" i="19"/>
  <c r="BM66" i="19" s="1"/>
  <c r="BC66" i="19"/>
  <c r="AX66" i="19"/>
  <c r="AI66" i="19"/>
  <c r="BM64" i="19"/>
  <c r="BH64" i="19"/>
  <c r="BC64" i="19"/>
  <c r="AX64" i="19"/>
  <c r="AI64" i="19"/>
  <c r="BH62" i="19"/>
  <c r="BC62" i="19"/>
  <c r="BM62" i="19" s="1"/>
  <c r="AX62" i="19"/>
  <c r="AI62" i="19"/>
  <c r="BH60" i="19"/>
  <c r="BC60" i="19"/>
  <c r="BM60" i="19" s="1"/>
  <c r="AX60" i="19"/>
  <c r="AI60" i="19"/>
  <c r="BB51" i="19"/>
  <c r="AW51" i="19"/>
  <c r="BG51" i="19" s="1"/>
  <c r="AQ51" i="19"/>
  <c r="AA51" i="19"/>
  <c r="BI43" i="19"/>
  <c r="BD43" i="19"/>
  <c r="BN43" i="19" s="1"/>
  <c r="AZ43" i="19"/>
  <c r="AK43" i="19"/>
  <c r="BI42" i="19"/>
  <c r="BD42" i="19"/>
  <c r="BN42" i="19" s="1"/>
  <c r="AZ42" i="19"/>
  <c r="AK42" i="19"/>
  <c r="BH80" i="18"/>
  <c r="BC80" i="18"/>
  <c r="BM80" i="18" s="1"/>
  <c r="AX80" i="18"/>
  <c r="AI80" i="18"/>
  <c r="BH78" i="18"/>
  <c r="BC78" i="18"/>
  <c r="BM78" i="18" s="1"/>
  <c r="AX78" i="18"/>
  <c r="AI78" i="18"/>
  <c r="BH77" i="18"/>
  <c r="BM77" i="18" s="1"/>
  <c r="BC77" i="18"/>
  <c r="AX77" i="18"/>
  <c r="AI77" i="18"/>
  <c r="BM75" i="18"/>
  <c r="BH75" i="18"/>
  <c r="BC75" i="18"/>
  <c r="AX75" i="18"/>
  <c r="AI75" i="18"/>
  <c r="BH74" i="18"/>
  <c r="BC74" i="18"/>
  <c r="BM74" i="18" s="1"/>
  <c r="AX74" i="18"/>
  <c r="AI74" i="18"/>
  <c r="BH72" i="18"/>
  <c r="BC72" i="18"/>
  <c r="BM72" i="18" s="1"/>
  <c r="AX72" i="18"/>
  <c r="AI72" i="18"/>
  <c r="BH71" i="18"/>
  <c r="BM71" i="18" s="1"/>
  <c r="BC71" i="18"/>
  <c r="AX71" i="18"/>
  <c r="AI71" i="18"/>
  <c r="BB62" i="18"/>
  <c r="AW62" i="18"/>
  <c r="AQ62" i="18"/>
  <c r="AA62" i="18"/>
  <c r="BB61" i="18"/>
  <c r="AW61" i="18"/>
  <c r="AQ61" i="18"/>
  <c r="AA61" i="18"/>
  <c r="BI53" i="18"/>
  <c r="BD53" i="18"/>
  <c r="AZ53" i="18"/>
  <c r="AK53" i="18"/>
  <c r="BI52" i="18"/>
  <c r="BD52" i="18"/>
  <c r="AZ52" i="18"/>
  <c r="AK52" i="18"/>
  <c r="BH70" i="17"/>
  <c r="BC70" i="17"/>
  <c r="BM70" i="17" s="1"/>
  <c r="AX70" i="17"/>
  <c r="AI70" i="17"/>
  <c r="BH68" i="17"/>
  <c r="BC68" i="17"/>
  <c r="BM68" i="17" s="1"/>
  <c r="AX68" i="17"/>
  <c r="AI68" i="17"/>
  <c r="BH66" i="17"/>
  <c r="BM66" i="17" s="1"/>
  <c r="BC66" i="17"/>
  <c r="AX66" i="17"/>
  <c r="AI66" i="17"/>
  <c r="BM64" i="17"/>
  <c r="BH64" i="17"/>
  <c r="BC64" i="17"/>
  <c r="AX64" i="17"/>
  <c r="AI64" i="17"/>
  <c r="BB55" i="17"/>
  <c r="AW55" i="17"/>
  <c r="BG55" i="17" s="1"/>
  <c r="AQ55" i="17"/>
  <c r="AA55" i="17"/>
  <c r="BB54" i="17"/>
  <c r="AW54" i="17"/>
  <c r="BG54" i="17" s="1"/>
  <c r="AQ54" i="17"/>
  <c r="AA54" i="17"/>
  <c r="BI46" i="17"/>
  <c r="BD46" i="17"/>
  <c r="BN46" i="17" s="1"/>
  <c r="AZ46" i="17"/>
  <c r="AK46" i="17"/>
  <c r="BI45" i="17"/>
  <c r="BD45" i="17"/>
  <c r="BN45" i="17" s="1"/>
  <c r="AZ45" i="17"/>
  <c r="AK45" i="17"/>
  <c r="BH68" i="16"/>
  <c r="BC68" i="16"/>
  <c r="BM68" i="16" s="1"/>
  <c r="AX68" i="16"/>
  <c r="AI68" i="16"/>
  <c r="BH66" i="16"/>
  <c r="BC66" i="16"/>
  <c r="BM66" i="16" s="1"/>
  <c r="AX66" i="16"/>
  <c r="AI66" i="16"/>
  <c r="BH64" i="16"/>
  <c r="BM64" i="16" s="1"/>
  <c r="BC64" i="16"/>
  <c r="AX64" i="16"/>
  <c r="AI64" i="16"/>
  <c r="BM62" i="16"/>
  <c r="BH62" i="16"/>
  <c r="BC62" i="16"/>
  <c r="AX62" i="16"/>
  <c r="AI62" i="16"/>
  <c r="BH61" i="16"/>
  <c r="BC61" i="16"/>
  <c r="BM61" i="16" s="1"/>
  <c r="AX61" i="16"/>
  <c r="AI61" i="16"/>
  <c r="BB52" i="16"/>
  <c r="AW52" i="16"/>
  <c r="BG52" i="16" s="1"/>
  <c r="AQ52" i="16"/>
  <c r="AA52" i="16"/>
  <c r="BB51" i="16"/>
  <c r="AW51" i="16"/>
  <c r="BG51" i="16" s="1"/>
  <c r="AQ51" i="16"/>
  <c r="AA51" i="16"/>
  <c r="BI43" i="16"/>
  <c r="BD43" i="16"/>
  <c r="BN43" i="16" s="1"/>
  <c r="AZ43" i="16"/>
  <c r="AK43" i="16"/>
  <c r="BI42" i="16"/>
  <c r="BD42" i="16"/>
  <c r="BN42" i="16" s="1"/>
  <c r="AZ42" i="16"/>
  <c r="AK42" i="16"/>
  <c r="BH65" i="15"/>
  <c r="BC65" i="15"/>
  <c r="BM65" i="15" s="1"/>
  <c r="AX65" i="15"/>
  <c r="AI65" i="15"/>
  <c r="BH63" i="15"/>
  <c r="BC63" i="15"/>
  <c r="BM63" i="15" s="1"/>
  <c r="AX63" i="15"/>
  <c r="AI63" i="15"/>
  <c r="BH61" i="15"/>
  <c r="BM61" i="15" s="1"/>
  <c r="BC61" i="15"/>
  <c r="AX61" i="15"/>
  <c r="AI61" i="15"/>
  <c r="BB52" i="15"/>
  <c r="AW52" i="15"/>
  <c r="AQ52" i="15"/>
  <c r="AA52" i="15"/>
  <c r="BB51" i="15"/>
  <c r="AW51" i="15"/>
  <c r="AQ51" i="15"/>
  <c r="AA51" i="15"/>
  <c r="BI43" i="15"/>
  <c r="BD43" i="15"/>
  <c r="AZ43" i="15"/>
  <c r="AK43" i="15"/>
  <c r="BI42" i="15"/>
  <c r="BD42" i="15"/>
  <c r="AZ42" i="15"/>
  <c r="AK42" i="15"/>
  <c r="BH78" i="14"/>
  <c r="BC78" i="14"/>
  <c r="BM78" i="14" s="1"/>
  <c r="AX78" i="14"/>
  <c r="AI78" i="14"/>
  <c r="BH76" i="14"/>
  <c r="BC76" i="14"/>
  <c r="BM76" i="14" s="1"/>
  <c r="AX76" i="14"/>
  <c r="AI76" i="14"/>
  <c r="BH75" i="14"/>
  <c r="BM75" i="14" s="1"/>
  <c r="BC75" i="14"/>
  <c r="AX75" i="14"/>
  <c r="AI75" i="14"/>
  <c r="BM73" i="14"/>
  <c r="BH73" i="14"/>
  <c r="BC73" i="14"/>
  <c r="AX73" i="14"/>
  <c r="AI73" i="14"/>
  <c r="BH72" i="14"/>
  <c r="BC72" i="14"/>
  <c r="BM72" i="14" s="1"/>
  <c r="AX72" i="14"/>
  <c r="AI72" i="14"/>
  <c r="BH71" i="14"/>
  <c r="BC71" i="14"/>
  <c r="BM71" i="14" s="1"/>
  <c r="AX71" i="14"/>
  <c r="AI71" i="14"/>
  <c r="BH70" i="14"/>
  <c r="BM70" i="14" s="1"/>
  <c r="BC70" i="14"/>
  <c r="AX70" i="14"/>
  <c r="AI70" i="14"/>
  <c r="BM68" i="14"/>
  <c r="BH68" i="14"/>
  <c r="BC68" i="14"/>
  <c r="AX68" i="14"/>
  <c r="AI68" i="14"/>
  <c r="BH67" i="14"/>
  <c r="BC67" i="14"/>
  <c r="BM67" i="14" s="1"/>
  <c r="AX67" i="14"/>
  <c r="AI67" i="14"/>
  <c r="BH66" i="14"/>
  <c r="BC66" i="14"/>
  <c r="BM66" i="14" s="1"/>
  <c r="AX66" i="14"/>
  <c r="AI66" i="14"/>
  <c r="BH65" i="14"/>
  <c r="BM65" i="14" s="1"/>
  <c r="BC65" i="14"/>
  <c r="AX65" i="14"/>
  <c r="AI65" i="14"/>
  <c r="BM64" i="14"/>
  <c r="BH64" i="14"/>
  <c r="BC64" i="14"/>
  <c r="AX64" i="14"/>
  <c r="AI64" i="14"/>
  <c r="BH63" i="14"/>
  <c r="BC63" i="14"/>
  <c r="BM63" i="14" s="1"/>
  <c r="AX63" i="14"/>
  <c r="AI63" i="14"/>
  <c r="BH62" i="14"/>
  <c r="BC62" i="14"/>
  <c r="BM62" i="14" s="1"/>
  <c r="AX62" i="14"/>
  <c r="AI62" i="14"/>
  <c r="BH61" i="14"/>
  <c r="BM61" i="14" s="1"/>
  <c r="BC61" i="14"/>
  <c r="AX61" i="14"/>
  <c r="AI61" i="14"/>
  <c r="BB52" i="14"/>
  <c r="AW52" i="14"/>
  <c r="AQ52" i="14"/>
  <c r="AA52" i="14"/>
  <c r="BB51" i="14"/>
  <c r="AW51" i="14"/>
  <c r="AQ51" i="14"/>
  <c r="AA51" i="14"/>
  <c r="BI43" i="14"/>
  <c r="BD43" i="14"/>
  <c r="AZ43" i="14"/>
  <c r="AK43" i="14"/>
  <c r="BI42" i="14"/>
  <c r="BD42" i="14"/>
  <c r="AZ42" i="14"/>
  <c r="AK42" i="14"/>
  <c r="BH78" i="13"/>
  <c r="BC78" i="13"/>
  <c r="BM78" i="13" s="1"/>
  <c r="AX78" i="13"/>
  <c r="AI78" i="13"/>
  <c r="BH77" i="13"/>
  <c r="BC77" i="13"/>
  <c r="BM77" i="13" s="1"/>
  <c r="AX77" i="13"/>
  <c r="AI77" i="13"/>
  <c r="BH75" i="13"/>
  <c r="BM75" i="13" s="1"/>
  <c r="BC75" i="13"/>
  <c r="AX75" i="13"/>
  <c r="AI75" i="13"/>
  <c r="BM74" i="13"/>
  <c r="BH74" i="13"/>
  <c r="BC74" i="13"/>
  <c r="AX74" i="13"/>
  <c r="AI74" i="13"/>
  <c r="BH73" i="13"/>
  <c r="BC73" i="13"/>
  <c r="BM73" i="13" s="1"/>
  <c r="AX73" i="13"/>
  <c r="AI73" i="13"/>
  <c r="BH71" i="13"/>
  <c r="BC71" i="13"/>
  <c r="BM71" i="13" s="1"/>
  <c r="AX71" i="13"/>
  <c r="AI71" i="13"/>
  <c r="BH70" i="13"/>
  <c r="BM70" i="13" s="1"/>
  <c r="BC70" i="13"/>
  <c r="AX70" i="13"/>
  <c r="AI70" i="13"/>
  <c r="BM69" i="13"/>
  <c r="BH69" i="13"/>
  <c r="BC69" i="13"/>
  <c r="AX69" i="13"/>
  <c r="AI69" i="13"/>
  <c r="BH68" i="13"/>
  <c r="BC68" i="13"/>
  <c r="BM68" i="13" s="1"/>
  <c r="AX68" i="13"/>
  <c r="AI68" i="13"/>
  <c r="BH67" i="13"/>
  <c r="BC67" i="13"/>
  <c r="BM67" i="13" s="1"/>
  <c r="AX67" i="13"/>
  <c r="AI67" i="13"/>
  <c r="BH66" i="13"/>
  <c r="BM66" i="13" s="1"/>
  <c r="BC66" i="13"/>
  <c r="AX66" i="13"/>
  <c r="AI66" i="13"/>
  <c r="BM65" i="13"/>
  <c r="BH65" i="13"/>
  <c r="BC65" i="13"/>
  <c r="AX65" i="13"/>
  <c r="AI65" i="13"/>
  <c r="BH63" i="13"/>
  <c r="BC63" i="13"/>
  <c r="BM63" i="13" s="1"/>
  <c r="AX63" i="13"/>
  <c r="AI63" i="13"/>
  <c r="BH62" i="13"/>
  <c r="BC62" i="13"/>
  <c r="BM62" i="13" s="1"/>
  <c r="AX62" i="13"/>
  <c r="AI62" i="13"/>
  <c r="BH61" i="13"/>
  <c r="BM61" i="13" s="1"/>
  <c r="BC61" i="13"/>
  <c r="AX61" i="13"/>
  <c r="AI61" i="13"/>
  <c r="BB52" i="13"/>
  <c r="AW52" i="13"/>
  <c r="AQ52" i="13"/>
  <c r="AA52" i="13"/>
  <c r="BB51" i="13"/>
  <c r="AW51" i="13"/>
  <c r="AQ51" i="13"/>
  <c r="AA51" i="13"/>
  <c r="BI43" i="13"/>
  <c r="BD43" i="13"/>
  <c r="AZ43" i="13"/>
  <c r="AK43" i="13"/>
  <c r="BI42" i="13"/>
  <c r="BD42" i="13"/>
  <c r="AZ42" i="13"/>
  <c r="AK42" i="13"/>
  <c r="BH65" i="12"/>
  <c r="BC65" i="12"/>
  <c r="BM65" i="12" s="1"/>
  <c r="AX65" i="12"/>
  <c r="AI65" i="12"/>
  <c r="BB56" i="12"/>
  <c r="AW56" i="12"/>
  <c r="BG56" i="12" s="1"/>
  <c r="AQ56" i="12"/>
  <c r="AA56" i="12"/>
  <c r="BB55" i="12"/>
  <c r="AW55" i="12"/>
  <c r="BG55" i="12" s="1"/>
  <c r="AQ55" i="12"/>
  <c r="AA55" i="12"/>
  <c r="BI47" i="12"/>
  <c r="BD47" i="12"/>
  <c r="BN47" i="12" s="1"/>
  <c r="AZ47" i="12"/>
  <c r="AK47" i="12"/>
  <c r="BI46" i="12"/>
  <c r="BD46" i="12"/>
  <c r="BN46" i="12" s="1"/>
  <c r="AZ46" i="12"/>
  <c r="AK46" i="12"/>
  <c r="BH69" i="11"/>
  <c r="BC69" i="11"/>
  <c r="BM69" i="11" s="1"/>
  <c r="AX69" i="11"/>
  <c r="AI69" i="11"/>
  <c r="BH67" i="11"/>
  <c r="BC67" i="11"/>
  <c r="BM67" i="11" s="1"/>
  <c r="AX67" i="11"/>
  <c r="AI67" i="11"/>
  <c r="BH65" i="11"/>
  <c r="BM65" i="11" s="1"/>
  <c r="BC65" i="11"/>
  <c r="AX65" i="11"/>
  <c r="AI65" i="11"/>
  <c r="BB56" i="11"/>
  <c r="AW56" i="11"/>
  <c r="AQ56" i="11"/>
  <c r="AA56" i="11"/>
  <c r="BB55" i="11"/>
  <c r="AW55" i="11"/>
  <c r="AQ55" i="11"/>
  <c r="AA55" i="11"/>
  <c r="BI47" i="11"/>
  <c r="BD47" i="11"/>
  <c r="AZ47" i="11"/>
  <c r="AK47" i="11"/>
  <c r="BI46" i="11"/>
  <c r="BD46" i="11"/>
  <c r="AZ46" i="11"/>
  <c r="AK46" i="11"/>
  <c r="BH64" i="7"/>
  <c r="BC64" i="7"/>
  <c r="BM64" i="7" s="1"/>
  <c r="AX64" i="7"/>
  <c r="AI64" i="7"/>
  <c r="BH62" i="7"/>
  <c r="BC62" i="7"/>
  <c r="BM62" i="7" s="1"/>
  <c r="AX62" i="7"/>
  <c r="AI62" i="7"/>
  <c r="BH60" i="7"/>
  <c r="BM60" i="7" s="1"/>
  <c r="BC60" i="7"/>
  <c r="AX60" i="7"/>
  <c r="AI60" i="7"/>
  <c r="BB51" i="7"/>
  <c r="AW51" i="7"/>
  <c r="AQ51" i="7"/>
  <c r="AA51" i="7"/>
  <c r="BI43" i="7"/>
  <c r="BD43" i="7"/>
  <c r="AZ43" i="7"/>
  <c r="AK43" i="7"/>
  <c r="BI42" i="7"/>
  <c r="BD42" i="7"/>
  <c r="AZ42" i="7"/>
  <c r="AK42" i="7"/>
  <c r="BH72" i="6"/>
  <c r="BC72" i="6"/>
  <c r="BM72" i="6" s="1"/>
  <c r="AX72" i="6"/>
  <c r="AI72" i="6"/>
  <c r="BH70" i="6"/>
  <c r="BC70" i="6"/>
  <c r="BM70" i="6" s="1"/>
  <c r="AX70" i="6"/>
  <c r="AI70" i="6"/>
  <c r="BH68" i="6"/>
  <c r="BM68" i="6" s="1"/>
  <c r="BC68" i="6"/>
  <c r="AX68" i="6"/>
  <c r="AI68" i="6"/>
  <c r="BM66" i="6"/>
  <c r="BH66" i="6"/>
  <c r="BC66" i="6"/>
  <c r="AX66" i="6"/>
  <c r="AI66" i="6"/>
  <c r="BH65" i="6"/>
  <c r="BC65" i="6"/>
  <c r="BM65" i="6" s="1"/>
  <c r="AX65" i="6"/>
  <c r="AI65" i="6"/>
  <c r="BH64" i="6"/>
  <c r="BC64" i="6"/>
  <c r="BM64" i="6" s="1"/>
  <c r="AX64" i="6"/>
  <c r="AI64" i="6"/>
  <c r="BH63" i="6"/>
  <c r="BM63" i="6" s="1"/>
  <c r="BC63" i="6"/>
  <c r="AX63" i="6"/>
  <c r="AI63" i="6"/>
  <c r="BM62" i="6"/>
  <c r="BH62" i="6"/>
  <c r="BC62" i="6"/>
  <c r="AX62" i="6"/>
  <c r="AI62" i="6"/>
  <c r="BH61" i="6"/>
  <c r="BC61" i="6"/>
  <c r="BM61" i="6" s="1"/>
  <c r="AX61" i="6"/>
  <c r="AI61" i="6"/>
  <c r="BB52" i="6"/>
  <c r="AW52" i="6"/>
  <c r="AQ52" i="6"/>
  <c r="AA52" i="6"/>
  <c r="BB51" i="6"/>
  <c r="AW51" i="6"/>
  <c r="AQ51" i="6"/>
  <c r="AA51" i="6"/>
  <c r="BI43" i="6"/>
  <c r="BD43" i="6"/>
  <c r="BN43" i="6" s="1"/>
  <c r="AZ43" i="6"/>
  <c r="AK43" i="6"/>
  <c r="BI42" i="6"/>
  <c r="BD42" i="6"/>
  <c r="BN42" i="6" s="1"/>
  <c r="AZ42" i="6"/>
  <c r="AK42" i="6"/>
  <c r="BH74" i="5"/>
  <c r="BC74" i="5"/>
  <c r="BM74" i="5" s="1"/>
  <c r="AX74" i="5"/>
  <c r="AI74" i="5"/>
  <c r="BH73" i="5"/>
  <c r="BC73" i="5"/>
  <c r="BM73" i="5" s="1"/>
  <c r="AX73" i="5"/>
  <c r="AI73" i="5"/>
  <c r="BH71" i="5"/>
  <c r="BM71" i="5" s="1"/>
  <c r="BC71" i="5"/>
  <c r="AX71" i="5"/>
  <c r="AI71" i="5"/>
  <c r="BM70" i="5"/>
  <c r="BH70" i="5"/>
  <c r="BC70" i="5"/>
  <c r="AX70" i="5"/>
  <c r="AI70" i="5"/>
  <c r="BH68" i="5"/>
  <c r="BC68" i="5"/>
  <c r="BM68" i="5" s="1"/>
  <c r="AX68" i="5"/>
  <c r="AI68" i="5"/>
  <c r="BH67" i="5"/>
  <c r="BC67" i="5"/>
  <c r="BM67" i="5" s="1"/>
  <c r="AX67" i="5"/>
  <c r="AI67" i="5"/>
  <c r="BH65" i="5"/>
  <c r="BM65" i="5" s="1"/>
  <c r="BC65" i="5"/>
  <c r="AX65" i="5"/>
  <c r="AI65" i="5"/>
  <c r="BM64" i="5"/>
  <c r="BH64" i="5"/>
  <c r="BC64" i="5"/>
  <c r="AX64" i="5"/>
  <c r="AI64" i="5"/>
  <c r="BH63" i="5"/>
  <c r="BC63" i="5"/>
  <c r="BM63" i="5" s="1"/>
  <c r="AX63" i="5"/>
  <c r="AI63" i="5"/>
  <c r="BH62" i="5"/>
  <c r="BC62" i="5"/>
  <c r="BM62" i="5" s="1"/>
  <c r="AX62" i="5"/>
  <c r="AI62" i="5"/>
  <c r="BH61" i="5"/>
  <c r="BM61" i="5" s="1"/>
  <c r="BC61" i="5"/>
  <c r="AX61" i="5"/>
  <c r="AI61" i="5"/>
  <c r="BB52" i="5"/>
  <c r="AW52" i="5"/>
  <c r="AQ52" i="5"/>
  <c r="AA52" i="5"/>
  <c r="BB51" i="5"/>
  <c r="AW51" i="5"/>
  <c r="AQ51" i="5"/>
  <c r="AA51" i="5"/>
  <c r="BI43" i="5"/>
  <c r="BD43" i="5"/>
  <c r="AZ43" i="5"/>
  <c r="AK43" i="5"/>
  <c r="BI42" i="5"/>
  <c r="BD42" i="5"/>
  <c r="AZ42" i="5"/>
  <c r="AK42" i="5"/>
  <c r="BB51" i="4"/>
  <c r="AW51" i="4"/>
  <c r="BG51" i="4" s="1"/>
  <c r="AQ51" i="4"/>
  <c r="AA51" i="4"/>
  <c r="BI43" i="4"/>
  <c r="BD43" i="4"/>
  <c r="BN43" i="4" s="1"/>
  <c r="AZ43" i="4"/>
  <c r="AK43" i="4"/>
  <c r="BI42" i="4"/>
  <c r="BD42" i="4"/>
  <c r="BN42" i="4" s="1"/>
  <c r="AZ42" i="4"/>
  <c r="AK42" i="4"/>
  <c r="BH72" i="3"/>
  <c r="BC72" i="3"/>
  <c r="BM72" i="3" s="1"/>
  <c r="AX72" i="3"/>
  <c r="AI72" i="3"/>
  <c r="BH71" i="3"/>
  <c r="BC71" i="3"/>
  <c r="BM71" i="3" s="1"/>
  <c r="AX71" i="3"/>
  <c r="AI71" i="3"/>
  <c r="BH70" i="3"/>
  <c r="BM70" i="3" s="1"/>
  <c r="BC70" i="3"/>
  <c r="AX70" i="3"/>
  <c r="AI70" i="3"/>
  <c r="BM68" i="3"/>
  <c r="BH68" i="3"/>
  <c r="BC68" i="3"/>
  <c r="AX68" i="3"/>
  <c r="AI68" i="3"/>
  <c r="BH67" i="3"/>
  <c r="BC67" i="3"/>
  <c r="BM67" i="3" s="1"/>
  <c r="AX67" i="3"/>
  <c r="AI67" i="3"/>
  <c r="BH65" i="3"/>
  <c r="BC65" i="3"/>
  <c r="BM65" i="3" s="1"/>
  <c r="AX65" i="3"/>
  <c r="AI65" i="3"/>
  <c r="BB56" i="3"/>
  <c r="AW56" i="3"/>
  <c r="BG56" i="3" s="1"/>
  <c r="AQ56" i="3"/>
  <c r="AA56" i="3"/>
  <c r="BB55" i="3"/>
  <c r="AW55" i="3"/>
  <c r="BG55" i="3" s="1"/>
  <c r="AQ55" i="3"/>
  <c r="AA55" i="3"/>
  <c r="BB54" i="3"/>
  <c r="AW54" i="3"/>
  <c r="AQ54" i="3"/>
  <c r="AA54" i="3"/>
  <c r="BI46" i="3"/>
  <c r="BD46" i="3"/>
  <c r="AZ46" i="3"/>
  <c r="AK46" i="3"/>
  <c r="BI45" i="3"/>
  <c r="BD45" i="3"/>
  <c r="AZ45" i="3"/>
  <c r="AK45" i="3"/>
  <c r="BI44" i="3"/>
  <c r="BD44" i="3"/>
  <c r="AZ44" i="3"/>
  <c r="AK44" i="3"/>
  <c r="BN42" i="26" l="1"/>
  <c r="BN43" i="26"/>
  <c r="BG51" i="26"/>
  <c r="BG52" i="26"/>
  <c r="BN52" i="18"/>
  <c r="BN53" i="18"/>
  <c r="BG61" i="18"/>
  <c r="BG62" i="18"/>
  <c r="BN42" i="15"/>
  <c r="BN43" i="15"/>
  <c r="BG51" i="15"/>
  <c r="BG52" i="15"/>
  <c r="BN42" i="14"/>
  <c r="BN43" i="14"/>
  <c r="BG51" i="14"/>
  <c r="BG52" i="14"/>
  <c r="BN42" i="13"/>
  <c r="BN43" i="13"/>
  <c r="BG51" i="13"/>
  <c r="BG52" i="13"/>
  <c r="BN46" i="11"/>
  <c r="BN47" i="11"/>
  <c r="BG55" i="11"/>
  <c r="BG56" i="11"/>
  <c r="BN42" i="7"/>
  <c r="BN43" i="7"/>
  <c r="BG51" i="7"/>
  <c r="BG51" i="6"/>
  <c r="BG52" i="6"/>
  <c r="BN42" i="5"/>
  <c r="BN43" i="5"/>
  <c r="BG51" i="5"/>
  <c r="BG52" i="5"/>
  <c r="BG54" i="3"/>
  <c r="BN44" i="3"/>
  <c r="BN45" i="3"/>
  <c r="BN46" i="3"/>
</calcChain>
</file>

<file path=xl/sharedStrings.xml><?xml version="1.0" encoding="utf-8"?>
<sst xmlns="http://schemas.openxmlformats.org/spreadsheetml/2006/main" count="4103" uniqueCount="404">
  <si>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</si>
  <si>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</si>
  <si>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</si>
  <si>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</si>
  <si>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</si>
  <si>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</si>
  <si>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</si>
  <si>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</si>
  <si>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</si>
  <si>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</si>
  <si>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</si>
  <si>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</si>
  <si>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</si>
  <si>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</si>
  <si>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</si>
  <si>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</si>
  <si>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</si>
  <si>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</si>
  <si>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</si>
  <si>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</si>
  <si>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</si>
  <si>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</si>
  <si>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</si>
  <si>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</si>
  <si>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</si>
  <si>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</si>
  <si>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</si>
  <si>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</si>
  <si>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</si>
  <si>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</si>
  <si>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</si>
  <si>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</si>
  <si>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</si>
  <si>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</si>
  <si>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</si>
  <si>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</si>
  <si>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</si>
  <si>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</si>
  <si>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</si>
  <si>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</si>
  <si>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</si>
  <si>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</si>
  <si>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</si>
  <si>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</si>
  <si>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</si>
  <si>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</si>
  <si>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</si>
  <si>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</si>
  <si>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</si>
  <si>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</si>
  <si>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</si>
  <si>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</si>
  <si>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</si>
  <si>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</si>
  <si>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</si>
  <si>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</si>
  <si>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</si>
  <si>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</si>
  <si>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</si>
  <si>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</si>
  <si>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</si>
  <si>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</si>
  <si>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</si>
  <si>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</si>
  <si>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</si>
  <si>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</si>
  <si>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надання дошкільної освіти</t>
  </si>
  <si>
    <t>Забезпечення виконання наданих законодавством повноважень</t>
  </si>
  <si>
    <t>УСЬОГО</t>
  </si>
  <si>
    <t>Усього</t>
  </si>
  <si>
    <t>0100000</t>
  </si>
  <si>
    <t>Литовезька сільська рада</t>
  </si>
  <si>
    <t>Сільський голова</t>
  </si>
  <si>
    <t>Начальник фінансового відділу</t>
  </si>
  <si>
    <t>Олена КАСЯНЧУК</t>
  </si>
  <si>
    <t>Олена МУДРИК</t>
  </si>
  <si>
    <t>04335252</t>
  </si>
  <si>
    <t>0351100000</t>
  </si>
  <si>
    <t xml:space="preserve">  гривень</t>
  </si>
  <si>
    <t>місцевого бюджету на 2020  рік</t>
  </si>
  <si>
    <t>0110000</t>
  </si>
  <si>
    <t>0111</t>
  </si>
  <si>
    <t>Організаційне,інформаційно-аналітичне та матеріально-технічне забезпечення діяльності сільської ради</t>
  </si>
  <si>
    <t>Придбання обладнання і предметів довгострокового користування</t>
  </si>
  <si>
    <t>узгодження і підвищення якості,оперативності інформаційних процесів</t>
  </si>
  <si>
    <t>Забезпечити виконання наданих законодавством повноважень в сфері місцевого самоврядування</t>
  </si>
  <si>
    <t>Заходи з інформатизації</t>
  </si>
  <si>
    <t>Національна програма інформатизації</t>
  </si>
  <si>
    <t>Програма соціально-економічного та культурного розвитку Литовезької сільської ради 2017-2020 р.р.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</si>
  <si>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</si>
  <si>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</si>
  <si>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</si>
  <si>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</si>
  <si>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</si>
  <si>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</si>
  <si>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</si>
  <si>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отриманих доручень, листів, тощо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</si>
  <si>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</si>
  <si>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</si>
  <si>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</si>
  <si>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</si>
  <si>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</si>
  <si>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журнал реєстраціїї</t>
  </si>
  <si>
    <t>витрати на утримання однієї штатної одиниці</t>
  </si>
  <si>
    <t>тис.грн.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</si>
  <si>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</si>
  <si>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</si>
  <si>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</si>
  <si>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Проведення місцевих виборів</t>
  </si>
  <si>
    <t>проведено вибори до старостинських округів</t>
  </si>
  <si>
    <t>Проведення виборів депутатів місцевих рад та сільських, селищних, міських голів</t>
  </si>
  <si>
    <t>0110191</t>
  </si>
  <si>
    <t>0191</t>
  </si>
  <si>
    <t>0160</t>
  </si>
  <si>
    <t>Забезпечити створення належних умов для надання на належному рівні дошкільної освіти та виховання дітей</t>
  </si>
  <si>
    <t>Програма розвитку освіти  Литовезької об'єднаної територіальної громади на 2017-2022 роки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</si>
  <si>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</si>
  <si>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</si>
  <si>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</si>
  <si>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журнал обліку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</si>
  <si>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</si>
  <si>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</si>
  <si>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</si>
  <si>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</si>
  <si>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списки дітей</t>
  </si>
  <si>
    <t>кількість дітей від 0 до 6 років</t>
  </si>
  <si>
    <t>діто-дні відвідування</t>
  </si>
  <si>
    <t>днів</t>
  </si>
  <si>
    <t>табель відвідування</t>
  </si>
  <si>
    <t>витрати на перебування 1 дитини в дошкільному закладі</t>
  </si>
  <si>
    <t>грн.</t>
  </si>
  <si>
    <t>розрахунок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</si>
  <si>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</si>
  <si>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</si>
  <si>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</si>
  <si>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</si>
  <si>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</si>
  <si>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</si>
  <si>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</si>
  <si>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</si>
  <si>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</si>
  <si>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Створення умов для функціонування загальноосвітніх навчальних закладів</t>
  </si>
  <si>
    <t>Забезпечення умов рівного доступу для населення Литовезької сільської ради до сучасної повноцінної, якісної освіти</t>
  </si>
  <si>
    <t>Програма розвитку освіти Литовезької сільської ради на 2017-2022 рр</t>
  </si>
  <si>
    <t>кількість закладів (за ступенями шкіл)</t>
  </si>
  <si>
    <t>звітність установ</t>
  </si>
  <si>
    <t>кількість класів (за ступенями шкіл)</t>
  </si>
  <si>
    <t>середньорічне число штатних одиниць адмінперсоналу, за умовами оплати віднесених до педагогічного персоналу</t>
  </si>
  <si>
    <t>кількість учнів, що навчаються в загальноосвітніх навчальних закладах</t>
  </si>
  <si>
    <t>витрати на перебування одного учня в загальноосвітньому закладі</t>
  </si>
  <si>
    <t>кількість днів відвідування на одну дитину</t>
  </si>
  <si>
    <t>Забезпечення надання послуг з загальної середньої освіти в денних загальноосвітніх закладах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</si>
  <si>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</si>
  <si>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</si>
  <si>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</si>
  <si>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</si>
  <si>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Зміцнення та поліпшення здоров’я населення шляхом забезпечення потреб населення у первинній медичній допомозі</t>
  </si>
  <si>
    <t>кількість установ</t>
  </si>
  <si>
    <t>бюджет</t>
  </si>
  <si>
    <t>кошторис</t>
  </si>
  <si>
    <t>відсоток виконання планових показників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</si>
  <si>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</si>
  <si>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</si>
  <si>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</si>
  <si>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</si>
  <si>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інших закладів у сфері соціального захисту і соціального забезпечення</t>
  </si>
  <si>
    <t>забезпечення соціальної підтримки та надання соціальних послуг вразливим верствам населення</t>
  </si>
  <si>
    <t>Забезпечення якісного надання соціальних послуг</t>
  </si>
  <si>
    <t>Забезпечення надання адресної грошової допомоги до державних свят та знаменних дат</t>
  </si>
  <si>
    <t>Забезпечення надання одноразової грошової допомоги громадянам сіл Литовезької сільської ради на лікування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</si>
  <si>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</si>
  <si>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 xml:space="preserve"> Забезпечення надання одноразової грошової допомоги військовослужбовцям, які пішли на контрактну службу</t>
  </si>
  <si>
    <t>Підвищення рівня соціальної захищеності населення, підтримка незахищених верст населення</t>
  </si>
  <si>
    <t>Витрати на надання адресної допомоги</t>
  </si>
  <si>
    <t>Кількість одержувачив</t>
  </si>
  <si>
    <t>Середний розмір адресної допомоги</t>
  </si>
  <si>
    <t>підтримка осіб,які перебувають у складних життєвих  обставинах й потребують стороньої допомоги</t>
  </si>
  <si>
    <t>0113241</t>
  </si>
  <si>
    <t>3241</t>
  </si>
  <si>
    <t>1090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</si>
  <si>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</si>
  <si>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Підтримка жителів громади, що опинилися в скрутних життсвих ситуаціях, виділенням матеріальної допомоги</t>
  </si>
  <si>
    <t>забезпечення надання адресної грошової допомоги до державних свят та знамених дат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</si>
  <si>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</si>
  <si>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>забезпечення надання одноразової грошової допомоги громадянам сіл Литовезької сільської ради на лікування</t>
  </si>
  <si>
    <t>здійснення оплати за поховання померлих незахищених верств населення Литовезької сільської ради</t>
  </si>
  <si>
    <t>Інші заходи у сфері соціального захисту і соціального забезпечення</t>
  </si>
  <si>
    <t>витрати на надання адресної допомоги до державних свят</t>
  </si>
  <si>
    <t>Підтримка осіб, які опинилися у надзвичайно важких обставинах,учасників бойових дій_x000D_
Падання грошової допомоги жителям громади , що опинилися у скрутних життєвих ситуаціях</t>
  </si>
  <si>
    <t>0113242</t>
  </si>
  <si>
    <t>3242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</si>
  <si>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</si>
  <si>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</si>
  <si>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Видатки для забезпечення функціонування бібліотек																								"</t>
  </si>
  <si>
    <t>Програма соціально-економічного та культурного розвитку Литовезької сільської ради на 2017-2020 роки</t>
  </si>
  <si>
    <t>середнє число окладів (ставок) спеціалістів</t>
  </si>
  <si>
    <t>середнє число окладів (ставок) - усього</t>
  </si>
  <si>
    <t>кількість установ (бібліотек),</t>
  </si>
  <si>
    <t>число читачів</t>
  </si>
  <si>
    <t>тис.чол.</t>
  </si>
  <si>
    <t>статистичний звіт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</si>
  <si>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</si>
  <si>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</si>
  <si>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</si>
  <si>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</si>
  <si>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</si>
  <si>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формуляри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</si>
  <si>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</si>
  <si>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</si>
  <si>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</si>
  <si>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</si>
  <si>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</si>
  <si>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0114030</t>
  </si>
  <si>
    <t>Забезпечення діяльності бібліотек</t>
  </si>
  <si>
    <t>4030</t>
  </si>
  <si>
    <t>0824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</si>
  <si>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</si>
  <si>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</si>
  <si>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Видатки для фунціонування закладів культури Литовезької ОТГ</t>
  </si>
  <si>
    <t>середнє число окладів (ставок) керівних працівників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</si>
  <si>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</si>
  <si>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</si>
  <si>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</si>
  <si>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</si>
  <si>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</si>
  <si>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</si>
  <si>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статистична звітність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</si>
  <si>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</si>
  <si>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</si>
  <si>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</si>
  <si>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</si>
  <si>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</si>
  <si>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</si>
  <si>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</si>
  <si>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</si>
  <si>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</si>
  <si>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</si>
  <si>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</si>
  <si>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належної організації відзначення державних та професійних свят, ювілейних дат, заохочення за заслуги перед громадою, здійснення представницьких та інших заходів																																																															
"</t>
  </si>
  <si>
    <t>Створення оптимальних умов для розвитку культури, сприяння відродження осередків традиційної народної творчості.</t>
  </si>
  <si>
    <t>Створення додаткових організаційних, фінансових і матеріально-технічних умов для виконання мети бюджетної програми																																																									
"</t>
  </si>
  <si>
    <t>Інші заходи в галузі культури і мистецтва</t>
  </si>
  <si>
    <t>проведя свят</t>
  </si>
  <si>
    <t>кільсть свя які планується свят</t>
  </si>
  <si>
    <t>рівень виконання</t>
  </si>
  <si>
    <t>0114082</t>
  </si>
  <si>
    <t>4082</t>
  </si>
  <si>
    <t>0829</t>
  </si>
  <si>
    <t>Створення умов для залучення широких верств населення до занять фізичною культурою</t>
  </si>
  <si>
    <t>Організація фізкультурно-оздоровчої діяльності, проведення масових фізкультурно-оздоровчих і спортивних заходів</t>
  </si>
  <si>
    <t>Проведення фізкультурно масових заходів</t>
  </si>
  <si>
    <t>Програма розвитку фізичної культури та спорту на території Литовезької сільської ради на 2017-2022 рр.</t>
  </si>
  <si>
    <t>кількість осіб, які будуть брати участь у змаганнях</t>
  </si>
  <si>
    <t>заявка на участь у спортивних змаганнях</t>
  </si>
  <si>
    <t>кількість фізкультурно-масових заходів (у розрізі їх видів), що проводяться ЦФЗН `Спорт для всіх`, од.</t>
  </si>
  <si>
    <t>кількість людино-днів проведення фізкультурно-масових заходів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</si>
  <si>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</si>
  <si>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динаміка кількості фізкультурно-масових заходів (у розрізі їх видів), порівняно з минулим роком, %</t>
  </si>
  <si>
    <t>реалізація першочергових і перспективних заходів, спрямованих на створення належних умов для розвитку масових видів спорту, організації змістовного дозвілля за місцем проживання та в місцях масового відпочинку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</si>
  <si>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</si>
  <si>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</si>
  <si>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</si>
  <si>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</si>
  <si>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Забезпечення належної та безперебійної роботи КП "КГ Литовезької сільської ради"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</si>
  <si>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</si>
  <si>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</si>
  <si>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</si>
  <si>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</si>
  <si>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Забезпечення необхідних умов для належного виконання статутних завдань підприємства, його комплектування_x000D_
технологічним та іншим обладнанням_x000D__x000D_
статутних завдань підприємства, його комплектування_x000D_
технологічним та іншим обладнанням</t>
  </si>
  <si>
    <t>Програма розвитку КП "КГ Литовезької сільської ради"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</si>
  <si>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</si>
  <si>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 ремонтно-будівельних організацій житлово-комунального господарства, яким планується надання підтримки</t>
  </si>
  <si>
    <t>середня сума підтримки на одного підприємства (організації) побутового обслуговування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</si>
  <si>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</si>
  <si>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Забезпечення належного обслуговування об’єктів  комунальної власності Литовезької об'єднаної територіальної громади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</si>
  <si>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</si>
  <si>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</si>
  <si>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</si>
  <si>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</si>
  <si>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Підвищення рівня благоустрою сіл сільської ради</t>
  </si>
  <si>
    <t>Забезпечення утриманнята поточного ремонту мереж зовнішнього освітлення</t>
  </si>
  <si>
    <t>придбання матеріалів, обладнання, інвентарю для благоустрою населених пунктів</t>
  </si>
  <si>
    <t>Проведення капітального ремонту об`єктів транспортної інфраструктури</t>
  </si>
  <si>
    <t>кількість точок обліку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</si>
  <si>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</si>
  <si>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</si>
  <si>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</si>
  <si>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</si>
  <si>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</si>
  <si>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</si>
  <si>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Підвищення рівня благоустрою населених пунктів об'єднаної територіальної громади Литовезької сільської ради</t>
  </si>
  <si>
    <t>площа території об`єктів зеленого господарства, яка підлягає санітарному прибиранню (догляду)</t>
  </si>
  <si>
    <t>га.</t>
  </si>
  <si>
    <t>протяжність мережі зовнішнього освітлення</t>
  </si>
  <si>
    <t>км.</t>
  </si>
  <si>
    <t>територія об`єктів зеленого господарства, на якій планується санітарне прибирання (догляд),</t>
  </si>
  <si>
    <t>рівень освітлення вулиць на кінець поточного року</t>
  </si>
  <si>
    <t>середні витрати на догляд 1 га території</t>
  </si>
  <si>
    <t>середні витрати на утримання однієї точки обліку в рік</t>
  </si>
  <si>
    <t>питома вага прибраної, доглянутої площі до площі, що підлягає догляду та прибіранню</t>
  </si>
  <si>
    <t>Підвищення рівня благоустрою населених пунктів Литовезької об'єднаної територіальної громади</t>
  </si>
  <si>
    <t>0116030</t>
  </si>
  <si>
    <t>Організація благоустрою населених пунктів</t>
  </si>
  <si>
    <t>6030</t>
  </si>
  <si>
    <t>Реалізація програм в галузі сільського господарства</t>
  </si>
  <si>
    <t>Обсяг видатків на надання соціально допомоги</t>
  </si>
  <si>
    <t>Середні витрати на одного отримувача допомоги</t>
  </si>
  <si>
    <t>Надання допомоги в галузі с/г</t>
  </si>
  <si>
    <t>Відсоток виконання програми</t>
  </si>
  <si>
    <t>мета відсутня</t>
  </si>
  <si>
    <t>0117110</t>
  </si>
  <si>
    <t>7110</t>
  </si>
  <si>
    <t>0421</t>
  </si>
  <si>
    <t>Забезпечення сталого розвитку земельного господарства</t>
  </si>
  <si>
    <t>Проведення експертної грошової оцінки</t>
  </si>
  <si>
    <t>Проведення експертної оцінки землі</t>
  </si>
  <si>
    <t>Програма соціально-економічного та культурного розвитку  Литовезької сільської ради на 2017-2020 роки</t>
  </si>
  <si>
    <t>проведення експертної грошової оцінки</t>
  </si>
  <si>
    <t>0117130</t>
  </si>
  <si>
    <t>Здійснення заходів із землеустрою</t>
  </si>
  <si>
    <t>7130</t>
  </si>
  <si>
    <t>Забезпечення реалізації заходів щодо ефективного розвитку загальноосвітніх установ та закладів,створення сприятливих умов для проведення навчального процесу</t>
  </si>
  <si>
    <t>Капітальний ремонт з утеплення фасаду  Заболотцівського ліцею в с.Заболотці</t>
  </si>
  <si>
    <t>Обсяг видатків</t>
  </si>
  <si>
    <t>Кількість закладів освіти, для яких планується розробка проектної документації</t>
  </si>
  <si>
    <t>Середні витрати на розробку одного проекту  реконструкції  закладу освіти</t>
  </si>
  <si>
    <t>Інформація балансоутримувача</t>
  </si>
  <si>
    <t>Рівень готовності проектної документації по реконструкції  закладу освіти</t>
  </si>
  <si>
    <t>Створення належних умов для функціонування загальноосвітніх навчальних закладів та установ,забезпечення належного рівня доступності та якості отримання послуг загальноосвітніх закладів</t>
  </si>
  <si>
    <t>0117321</t>
  </si>
  <si>
    <t>Будівництво освітніх установ та закладів</t>
  </si>
  <si>
    <t>7321</t>
  </si>
  <si>
    <t>0443</t>
  </si>
  <si>
    <t>Створення умов для творчого розвитку особливості, підвищення культурного рівня, естетичного виховання громадян, доступної освіти у сфері культури для жителів ОТГ</t>
  </si>
  <si>
    <t>Забезпечення капітального ремонту об`єктів культури</t>
  </si>
  <si>
    <t>Проведення капітального ремонту даху будинку культури с.Литовеж</t>
  </si>
  <si>
    <t>Кількість закладів, для яких планується розробка проектної документації</t>
  </si>
  <si>
    <t>Середні витрати на розробку одного проекту  реконструкції  закладу</t>
  </si>
  <si>
    <t>Рівень готовності проектної документації по реконструкції  закладу</t>
  </si>
  <si>
    <t>Зберегти культурне надбання громадян, створити умови культурно-просвітницького розвитку мешканців Литовезької ОТГ</t>
  </si>
  <si>
    <t>0117324</t>
  </si>
  <si>
    <t>Будівництво установ та закладів культури</t>
  </si>
  <si>
    <t>7324</t>
  </si>
  <si>
    <t>виконання робіт по поточному ремонту доріг, грейдерування доріг</t>
  </si>
  <si>
    <t xml:space="preserve">	придбання дорожніх знаків_x000D_
Утримання та розвиток автомобільних доріг та дорожньої інфраструктури</t>
  </si>
  <si>
    <t>придбання піску</t>
  </si>
  <si>
    <t>Забезпечення поточних ремонтів сільських доріг та тротуарів</t>
  </si>
  <si>
    <t>придбання щебеню піску солі</t>
  </si>
  <si>
    <t>Програма соціально-економічного та культурного розвитку Литовезької сільської ради на 2017-2020рр.</t>
  </si>
  <si>
    <t>площа вулично-дорожньої мережі</t>
  </si>
  <si>
    <t>тис.кв.м</t>
  </si>
  <si>
    <t>площа вулично-дорожньої мережі на яких планується провести поточний ремонт</t>
  </si>
  <si>
    <t>подання старост</t>
  </si>
  <si>
    <t>середня вартість 1 кв.м. поточного ремонту вулично-дорожньої мережі</t>
  </si>
  <si>
    <t>динаміка відремонтованої за рахунок поточного ремонду площі вулично-дорожньої мережі порявняно з попереднім роком</t>
  </si>
  <si>
    <t xml:space="preserve">	виконання робіт по поточному ремонту доріг, грейдерування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</si>
  <si>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</si>
  <si>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</si>
  <si>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</si>
  <si>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</si>
  <si>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виконання робіт по капітальному ремонту доріг</t>
  </si>
  <si>
    <t>виконання робіт покапітальному ремонту доріг</t>
  </si>
  <si>
    <t>обсяг видатків</t>
  </si>
  <si>
    <t>Кількість об’єктів, на яких планується провести капітальний ремонт</t>
  </si>
  <si>
    <t>Середня вартість проведення капітального ремонту 1 об’єкту</t>
  </si>
  <si>
    <t>Питома вага кількості об’єктів, що підлягають проведенню капітального ремонту, до кількості, яка планується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</si>
  <si>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</si>
  <si>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</si>
  <si>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</si>
  <si>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сукупність фінансових ресурсів,які створюються і використовуються з метою фінансування програм,що виконуються органами місцевого самоврядування</t>
  </si>
  <si>
    <t>придбання канцтоварів, госптоварів</t>
  </si>
  <si>
    <t>метою є формування матеріально-технічного забезпечення громади ОТГ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</si>
  <si>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</si>
  <si>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</si>
  <si>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</si>
  <si>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0490</t>
  </si>
  <si>
    <t>Підтримка жиителів ОТГ від стихійних лих</t>
  </si>
  <si>
    <t>надання матеріальної допомоги жителям ОТГ</t>
  </si>
  <si>
    <t>Надання матеріальної допомоги жителям ОТГ</t>
  </si>
  <si>
    <t>Програма соціально-економічного та культурного розвитку Литовезької сільської ради на 2017-2020роки</t>
  </si>
  <si>
    <t>кількість заходів, спрямованих на попередження та ліквідацію надзвичайних ситуацій та їх наслідків</t>
  </si>
  <si>
    <t>середня вартість виконання одного заходу, спрямованого на попередження та ліквідацію надзвичайних ситуацій та їх наслідків</t>
  </si>
  <si>
    <t>рівень виконання заходів</t>
  </si>
  <si>
    <t>Підтримка жителів ОТГ від стихійних лих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</si>
  <si>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</si>
  <si>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</si>
  <si>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</si>
  <si>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</si>
  <si>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Медични субвенція</t>
  </si>
  <si>
    <t>Передача медичної субвенції  на здійснення видатків у сфері охорони здоровя</t>
  </si>
  <si>
    <t>Передача видатків  у сфері охорони здоровя за рахунок коштів медичної субвенції</t>
  </si>
  <si>
    <t>Медична субвенція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</si>
  <si>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</si>
  <si>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</si>
  <si>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</si>
  <si>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0180</t>
  </si>
  <si>
    <t>0119770 Інші субвенції з місцевого бюджету</t>
  </si>
  <si>
    <t>Інші субвенції з місцевого бюджету</t>
  </si>
  <si>
    <t xml:space="preserve"> Інші субвенції з місцевого бюджету</t>
  </si>
  <si>
    <t>0119770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</si>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</sst>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38" zoomScaleNormal="100" workbookViewId="0">
      <selection activeCell="AU44" sqref="AU44:AY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37</v>
      </c>
      <c r="B20" s="106" t="s">
        <v>105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107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81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106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82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82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67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5" spans="1:79" ht="12.75" customHeight="1" x14ac:dyDescent="0.2">
      <c r="A35" s="59">
        <v>2</v>
      </c>
      <c r="B35" s="59"/>
      <c r="C35" s="59"/>
      <c r="D35" s="59"/>
      <c r="E35" s="59"/>
      <c r="F35" s="59"/>
      <c r="G35" s="60" t="s">
        <v>83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59">
        <v>3</v>
      </c>
      <c r="B36" s="59"/>
      <c r="C36" s="59"/>
      <c r="D36" s="59"/>
      <c r="E36" s="59"/>
      <c r="F36" s="59"/>
      <c r="G36" s="60" t="s">
        <v>84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8" spans="1:79" ht="15.75" customHeight="1" x14ac:dyDescent="0.2">
      <c r="A38" s="68" t="s">
        <v>46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79" ht="15" customHeight="1" x14ac:dyDescent="0.2">
      <c r="A39" s="92" t="s">
        <v>78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</row>
    <row r="40" spans="1:79" ht="48" customHeight="1" x14ac:dyDescent="0.2">
      <c r="A40" s="37" t="s">
        <v>3</v>
      </c>
      <c r="B40" s="37"/>
      <c r="C40" s="37" t="s">
        <v>30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 t="s">
        <v>27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 t="s">
        <v>49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 t="s">
        <v>0</v>
      </c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29.1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 t="s">
        <v>2</v>
      </c>
      <c r="AB41" s="37"/>
      <c r="AC41" s="37"/>
      <c r="AD41" s="37"/>
      <c r="AE41" s="37"/>
      <c r="AF41" s="37" t="s">
        <v>1</v>
      </c>
      <c r="AG41" s="37"/>
      <c r="AH41" s="37"/>
      <c r="AI41" s="37"/>
      <c r="AJ41" s="37"/>
      <c r="AK41" s="37" t="s">
        <v>28</v>
      </c>
      <c r="AL41" s="37"/>
      <c r="AM41" s="37"/>
      <c r="AN41" s="37"/>
      <c r="AO41" s="37"/>
      <c r="AP41" s="37" t="s">
        <v>2</v>
      </c>
      <c r="AQ41" s="37"/>
      <c r="AR41" s="37"/>
      <c r="AS41" s="37"/>
      <c r="AT41" s="37"/>
      <c r="AU41" s="37" t="s">
        <v>1</v>
      </c>
      <c r="AV41" s="37"/>
      <c r="AW41" s="37"/>
      <c r="AX41" s="37"/>
      <c r="AY41" s="37"/>
      <c r="AZ41" s="37" t="s">
        <v>28</v>
      </c>
      <c r="BA41" s="37"/>
      <c r="BB41" s="37"/>
      <c r="BC41" s="37"/>
      <c r="BD41" s="37" t="s">
        <v>2</v>
      </c>
      <c r="BE41" s="37"/>
      <c r="BF41" s="37"/>
      <c r="BG41" s="37"/>
      <c r="BH41" s="37"/>
      <c r="BI41" s="37" t="s">
        <v>1</v>
      </c>
      <c r="BJ41" s="37"/>
      <c r="BK41" s="37"/>
      <c r="BL41" s="37"/>
      <c r="BM41" s="37"/>
      <c r="BN41" s="37" t="s">
        <v>29</v>
      </c>
      <c r="BO41" s="37"/>
      <c r="BP41" s="37"/>
      <c r="BQ41" s="37"/>
    </row>
    <row r="42" spans="1:79" ht="15.95" customHeight="1" x14ac:dyDescent="0.2">
      <c r="A42" s="98">
        <v>1</v>
      </c>
      <c r="B42" s="98"/>
      <c r="C42" s="98">
        <v>2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5">
        <v>3</v>
      </c>
      <c r="AB42" s="96"/>
      <c r="AC42" s="96"/>
      <c r="AD42" s="96"/>
      <c r="AE42" s="97"/>
      <c r="AF42" s="95">
        <v>4</v>
      </c>
      <c r="AG42" s="96"/>
      <c r="AH42" s="96"/>
      <c r="AI42" s="96"/>
      <c r="AJ42" s="97"/>
      <c r="AK42" s="95">
        <v>5</v>
      </c>
      <c r="AL42" s="96"/>
      <c r="AM42" s="96"/>
      <c r="AN42" s="96"/>
      <c r="AO42" s="97"/>
      <c r="AP42" s="95">
        <v>6</v>
      </c>
      <c r="AQ42" s="96"/>
      <c r="AR42" s="96"/>
      <c r="AS42" s="96"/>
      <c r="AT42" s="97"/>
      <c r="AU42" s="95">
        <v>7</v>
      </c>
      <c r="AV42" s="96"/>
      <c r="AW42" s="96"/>
      <c r="AX42" s="96"/>
      <c r="AY42" s="97"/>
      <c r="AZ42" s="95">
        <v>8</v>
      </c>
      <c r="BA42" s="96"/>
      <c r="BB42" s="96"/>
      <c r="BC42" s="97"/>
      <c r="BD42" s="95">
        <v>9</v>
      </c>
      <c r="BE42" s="96"/>
      <c r="BF42" s="96"/>
      <c r="BG42" s="96"/>
      <c r="BH42" s="97"/>
      <c r="BI42" s="98">
        <v>10</v>
      </c>
      <c r="BJ42" s="98"/>
      <c r="BK42" s="98"/>
      <c r="BL42" s="98"/>
      <c r="BM42" s="98"/>
      <c r="BN42" s="98">
        <v>11</v>
      </c>
      <c r="BO42" s="98"/>
      <c r="BP42" s="98"/>
      <c r="BQ42" s="98"/>
    </row>
    <row r="43" spans="1:79" ht="15.75" hidden="1" customHeight="1" x14ac:dyDescent="0.2">
      <c r="A43" s="59" t="s">
        <v>15</v>
      </c>
      <c r="B43" s="59"/>
      <c r="C43" s="99" t="s">
        <v>16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1" t="s">
        <v>12</v>
      </c>
      <c r="AB43" s="71"/>
      <c r="AC43" s="71"/>
      <c r="AD43" s="71"/>
      <c r="AE43" s="71"/>
      <c r="AF43" s="71" t="s">
        <v>11</v>
      </c>
      <c r="AG43" s="71"/>
      <c r="AH43" s="71"/>
      <c r="AI43" s="71"/>
      <c r="AJ43" s="71"/>
      <c r="AK43" s="86" t="s">
        <v>18</v>
      </c>
      <c r="AL43" s="86"/>
      <c r="AM43" s="86"/>
      <c r="AN43" s="86"/>
      <c r="AO43" s="86"/>
      <c r="AP43" s="71" t="s">
        <v>13</v>
      </c>
      <c r="AQ43" s="71"/>
      <c r="AR43" s="71"/>
      <c r="AS43" s="71"/>
      <c r="AT43" s="71"/>
      <c r="AU43" s="71" t="s">
        <v>14</v>
      </c>
      <c r="AV43" s="71"/>
      <c r="AW43" s="71"/>
      <c r="AX43" s="71"/>
      <c r="AY43" s="71"/>
      <c r="AZ43" s="86" t="s">
        <v>18</v>
      </c>
      <c r="BA43" s="86"/>
      <c r="BB43" s="86"/>
      <c r="BC43" s="86"/>
      <c r="BD43" s="94" t="s">
        <v>34</v>
      </c>
      <c r="BE43" s="94"/>
      <c r="BF43" s="94"/>
      <c r="BG43" s="94"/>
      <c r="BH43" s="94"/>
      <c r="BI43" s="94" t="s">
        <v>34</v>
      </c>
      <c r="BJ43" s="94"/>
      <c r="BK43" s="94"/>
      <c r="BL43" s="94"/>
      <c r="BM43" s="94"/>
      <c r="BN43" s="87" t="s">
        <v>18</v>
      </c>
      <c r="BO43" s="87"/>
      <c r="BP43" s="87"/>
      <c r="BQ43" s="87"/>
      <c r="CA43" s="1" t="s">
        <v>21</v>
      </c>
    </row>
    <row r="44" spans="1:79" ht="31.5" customHeight="1" x14ac:dyDescent="0.2">
      <c r="A44" s="37">
        <v>1</v>
      </c>
      <c r="B44" s="37"/>
      <c r="C44" s="93" t="s">
        <v>85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6">
        <v>5293704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5293704</v>
      </c>
      <c r="AL44" s="56"/>
      <c r="AM44" s="56"/>
      <c r="AN44" s="56"/>
      <c r="AO44" s="56"/>
      <c r="AP44" s="56">
        <v>5090107.1100000003</v>
      </c>
      <c r="AQ44" s="56"/>
      <c r="AR44" s="56"/>
      <c r="AS44" s="56"/>
      <c r="AT44" s="56"/>
      <c r="AU44" s="56">
        <v>74388.69</v>
      </c>
      <c r="AV44" s="56"/>
      <c r="AW44" s="56"/>
      <c r="AX44" s="56"/>
      <c r="AY44" s="56"/>
      <c r="AZ44" s="56">
        <f>AP44+AU44</f>
        <v>5164495.8000000007</v>
      </c>
      <c r="BA44" s="56"/>
      <c r="BB44" s="56"/>
      <c r="BC44" s="56"/>
      <c r="BD44" s="56">
        <f>AP44-AA44</f>
        <v>-203596.88999999966</v>
      </c>
      <c r="BE44" s="56"/>
      <c r="BF44" s="56"/>
      <c r="BG44" s="56"/>
      <c r="BH44" s="56"/>
      <c r="BI44" s="56">
        <f>AU44-AF44</f>
        <v>74388.69</v>
      </c>
      <c r="BJ44" s="56"/>
      <c r="BK44" s="56"/>
      <c r="BL44" s="56"/>
      <c r="BM44" s="56"/>
      <c r="BN44" s="56">
        <f>BD44+BI44</f>
        <v>-129208.19999999966</v>
      </c>
      <c r="BO44" s="56"/>
      <c r="BP44" s="56"/>
      <c r="BQ44" s="56"/>
      <c r="CA44" s="1" t="s">
        <v>22</v>
      </c>
    </row>
    <row r="45" spans="1:79" ht="15.75" customHeight="1" x14ac:dyDescent="0.2">
      <c r="A45" s="37">
        <v>2</v>
      </c>
      <c r="B45" s="37"/>
      <c r="C45" s="93" t="s">
        <v>86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6">
        <v>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</row>
    <row r="46" spans="1:79" s="31" customFormat="1" ht="15.75" x14ac:dyDescent="0.2">
      <c r="A46" s="44"/>
      <c r="B46" s="44"/>
      <c r="C46" s="57" t="s">
        <v>68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55">
        <v>5293704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5293704</v>
      </c>
      <c r="AL46" s="55"/>
      <c r="AM46" s="55"/>
      <c r="AN46" s="55"/>
      <c r="AO46" s="55"/>
      <c r="AP46" s="55">
        <v>5090107.1100000003</v>
      </c>
      <c r="AQ46" s="55"/>
      <c r="AR46" s="55"/>
      <c r="AS46" s="55"/>
      <c r="AT46" s="55"/>
      <c r="AU46" s="55">
        <v>74388.69</v>
      </c>
      <c r="AV46" s="55"/>
      <c r="AW46" s="55"/>
      <c r="AX46" s="55"/>
      <c r="AY46" s="55"/>
      <c r="AZ46" s="55">
        <f>AP46+AU46</f>
        <v>5164495.8000000007</v>
      </c>
      <c r="BA46" s="55"/>
      <c r="BB46" s="55"/>
      <c r="BC46" s="55"/>
      <c r="BD46" s="55">
        <f>AP46-AA46</f>
        <v>-203596.88999999966</v>
      </c>
      <c r="BE46" s="55"/>
      <c r="BF46" s="55"/>
      <c r="BG46" s="55"/>
      <c r="BH46" s="55"/>
      <c r="BI46" s="55">
        <f>AU46-AF46</f>
        <v>74388.69</v>
      </c>
      <c r="BJ46" s="55"/>
      <c r="BK46" s="55"/>
      <c r="BL46" s="55"/>
      <c r="BM46" s="55"/>
      <c r="BN46" s="55">
        <f>BD46+BI46</f>
        <v>-129208.19999999966</v>
      </c>
      <c r="BO46" s="55"/>
      <c r="BP46" s="55"/>
      <c r="BQ46" s="55"/>
    </row>
    <row r="48" spans="1:79" ht="15.75" customHeight="1" x14ac:dyDescent="0.2">
      <c r="A48" s="68" t="s">
        <v>47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15" customHeight="1" x14ac:dyDescent="0.2">
      <c r="A49" s="92" t="s">
        <v>78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28.5" customHeight="1" x14ac:dyDescent="0.2">
      <c r="A50" s="37" t="s">
        <v>31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 t="s">
        <v>27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49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 t="s">
        <v>0</v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2"/>
      <c r="BN50" s="2"/>
      <c r="BO50" s="2"/>
      <c r="BP50" s="2"/>
      <c r="BQ50" s="2"/>
    </row>
    <row r="51" spans="1:79" ht="29.1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</v>
      </c>
      <c r="R51" s="37"/>
      <c r="S51" s="37"/>
      <c r="T51" s="37"/>
      <c r="U51" s="37"/>
      <c r="V51" s="37" t="s">
        <v>1</v>
      </c>
      <c r="W51" s="37"/>
      <c r="X51" s="37"/>
      <c r="Y51" s="37"/>
      <c r="Z51" s="37"/>
      <c r="AA51" s="37" t="s">
        <v>28</v>
      </c>
      <c r="AB51" s="37"/>
      <c r="AC51" s="37"/>
      <c r="AD51" s="37"/>
      <c r="AE51" s="37"/>
      <c r="AF51" s="37"/>
      <c r="AG51" s="37" t="s">
        <v>2</v>
      </c>
      <c r="AH51" s="37"/>
      <c r="AI51" s="37"/>
      <c r="AJ51" s="37"/>
      <c r="AK51" s="37"/>
      <c r="AL51" s="37" t="s">
        <v>1</v>
      </c>
      <c r="AM51" s="37"/>
      <c r="AN51" s="37"/>
      <c r="AO51" s="37"/>
      <c r="AP51" s="37"/>
      <c r="AQ51" s="37" t="s">
        <v>28</v>
      </c>
      <c r="AR51" s="37"/>
      <c r="AS51" s="37"/>
      <c r="AT51" s="37"/>
      <c r="AU51" s="37"/>
      <c r="AV51" s="37"/>
      <c r="AW51" s="72" t="s">
        <v>2</v>
      </c>
      <c r="AX51" s="73"/>
      <c r="AY51" s="73"/>
      <c r="AZ51" s="73"/>
      <c r="BA51" s="74"/>
      <c r="BB51" s="72" t="s">
        <v>1</v>
      </c>
      <c r="BC51" s="73"/>
      <c r="BD51" s="73"/>
      <c r="BE51" s="73"/>
      <c r="BF51" s="74"/>
      <c r="BG51" s="37" t="s">
        <v>28</v>
      </c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15.95" customHeight="1" x14ac:dyDescent="0.25">
      <c r="A52" s="37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2</v>
      </c>
      <c r="R52" s="37"/>
      <c r="S52" s="37"/>
      <c r="T52" s="37"/>
      <c r="U52" s="37"/>
      <c r="V52" s="37">
        <v>3</v>
      </c>
      <c r="W52" s="37"/>
      <c r="X52" s="37"/>
      <c r="Y52" s="37"/>
      <c r="Z52" s="37"/>
      <c r="AA52" s="37">
        <v>4</v>
      </c>
      <c r="AB52" s="37"/>
      <c r="AC52" s="37"/>
      <c r="AD52" s="37"/>
      <c r="AE52" s="37"/>
      <c r="AF52" s="37"/>
      <c r="AG52" s="37">
        <v>5</v>
      </c>
      <c r="AH52" s="37"/>
      <c r="AI52" s="37"/>
      <c r="AJ52" s="37"/>
      <c r="AK52" s="37"/>
      <c r="AL52" s="37">
        <v>6</v>
      </c>
      <c r="AM52" s="37"/>
      <c r="AN52" s="37"/>
      <c r="AO52" s="37"/>
      <c r="AP52" s="37"/>
      <c r="AQ52" s="37">
        <v>7</v>
      </c>
      <c r="AR52" s="37"/>
      <c r="AS52" s="37"/>
      <c r="AT52" s="37"/>
      <c r="AU52" s="37"/>
      <c r="AV52" s="37"/>
      <c r="AW52" s="37">
        <v>8</v>
      </c>
      <c r="AX52" s="37"/>
      <c r="AY52" s="37"/>
      <c r="AZ52" s="37"/>
      <c r="BA52" s="37"/>
      <c r="BB52" s="91">
        <v>9</v>
      </c>
      <c r="BC52" s="91"/>
      <c r="BD52" s="91"/>
      <c r="BE52" s="91"/>
      <c r="BF52" s="91"/>
      <c r="BG52" s="91">
        <v>10</v>
      </c>
      <c r="BH52" s="91"/>
      <c r="BI52" s="91"/>
      <c r="BJ52" s="91"/>
      <c r="BK52" s="91"/>
      <c r="BL52" s="91"/>
      <c r="BM52" s="6"/>
      <c r="BN52" s="6"/>
      <c r="BO52" s="6"/>
      <c r="BP52" s="6"/>
      <c r="BQ52" s="6"/>
    </row>
    <row r="53" spans="1:79" ht="18" hidden="1" customHeight="1" x14ac:dyDescent="0.2">
      <c r="A53" s="78" t="s">
        <v>16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1" t="s">
        <v>12</v>
      </c>
      <c r="R53" s="71"/>
      <c r="S53" s="71"/>
      <c r="T53" s="71"/>
      <c r="U53" s="71"/>
      <c r="V53" s="71" t="s">
        <v>11</v>
      </c>
      <c r="W53" s="71"/>
      <c r="X53" s="71"/>
      <c r="Y53" s="71"/>
      <c r="Z53" s="71"/>
      <c r="AA53" s="86" t="s">
        <v>18</v>
      </c>
      <c r="AB53" s="87"/>
      <c r="AC53" s="87"/>
      <c r="AD53" s="87"/>
      <c r="AE53" s="87"/>
      <c r="AF53" s="87"/>
      <c r="AG53" s="71" t="s">
        <v>13</v>
      </c>
      <c r="AH53" s="71"/>
      <c r="AI53" s="71"/>
      <c r="AJ53" s="71"/>
      <c r="AK53" s="71"/>
      <c r="AL53" s="71" t="s">
        <v>14</v>
      </c>
      <c r="AM53" s="71"/>
      <c r="AN53" s="71"/>
      <c r="AO53" s="71"/>
      <c r="AP53" s="71"/>
      <c r="AQ53" s="86" t="s">
        <v>18</v>
      </c>
      <c r="AR53" s="87"/>
      <c r="AS53" s="87"/>
      <c r="AT53" s="87"/>
      <c r="AU53" s="87"/>
      <c r="AV53" s="87"/>
      <c r="AW53" s="88" t="s">
        <v>19</v>
      </c>
      <c r="AX53" s="89"/>
      <c r="AY53" s="89"/>
      <c r="AZ53" s="89"/>
      <c r="BA53" s="90"/>
      <c r="BB53" s="88" t="s">
        <v>19</v>
      </c>
      <c r="BC53" s="89"/>
      <c r="BD53" s="89"/>
      <c r="BE53" s="89"/>
      <c r="BF53" s="90"/>
      <c r="BG53" s="87" t="s">
        <v>18</v>
      </c>
      <c r="BH53" s="87"/>
      <c r="BI53" s="87"/>
      <c r="BJ53" s="87"/>
      <c r="BK53" s="87"/>
      <c r="BL53" s="87"/>
      <c r="BM53" s="7"/>
      <c r="BN53" s="7"/>
      <c r="BO53" s="7"/>
      <c r="BP53" s="7"/>
      <c r="BQ53" s="7"/>
      <c r="CA53" s="1" t="s">
        <v>23</v>
      </c>
    </row>
    <row r="54" spans="1:79" ht="15.75" customHeight="1" x14ac:dyDescent="0.2">
      <c r="A54" s="54" t="s">
        <v>87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51">
        <v>0</v>
      </c>
      <c r="R54" s="51"/>
      <c r="S54" s="51"/>
      <c r="T54" s="51"/>
      <c r="U54" s="51"/>
      <c r="V54" s="51">
        <v>0</v>
      </c>
      <c r="W54" s="51"/>
      <c r="X54" s="51"/>
      <c r="Y54" s="51"/>
      <c r="Z54" s="51"/>
      <c r="AA54" s="51">
        <f>Q54+V54</f>
        <v>0</v>
      </c>
      <c r="AB54" s="51"/>
      <c r="AC54" s="51"/>
      <c r="AD54" s="51"/>
      <c r="AE54" s="51"/>
      <c r="AF54" s="51"/>
      <c r="AG54" s="51">
        <v>0</v>
      </c>
      <c r="AH54" s="51"/>
      <c r="AI54" s="51"/>
      <c r="AJ54" s="51"/>
      <c r="AK54" s="51"/>
      <c r="AL54" s="51">
        <v>0</v>
      </c>
      <c r="AM54" s="51"/>
      <c r="AN54" s="51"/>
      <c r="AO54" s="51"/>
      <c r="AP54" s="51"/>
      <c r="AQ54" s="51">
        <f>AG54+AL54</f>
        <v>0</v>
      </c>
      <c r="AR54" s="51"/>
      <c r="AS54" s="51"/>
      <c r="AT54" s="51"/>
      <c r="AU54" s="51"/>
      <c r="AV54" s="51"/>
      <c r="AW54" s="51">
        <f>AG54-Q54</f>
        <v>0</v>
      </c>
      <c r="AX54" s="51"/>
      <c r="AY54" s="51"/>
      <c r="AZ54" s="51"/>
      <c r="BA54" s="51"/>
      <c r="BB54" s="52">
        <f>AL54-V54</f>
        <v>0</v>
      </c>
      <c r="BC54" s="52"/>
      <c r="BD54" s="52"/>
      <c r="BE54" s="52"/>
      <c r="BF54" s="52"/>
      <c r="BG54" s="52">
        <f>AW54+BB54</f>
        <v>0</v>
      </c>
      <c r="BH54" s="52"/>
      <c r="BI54" s="52"/>
      <c r="BJ54" s="52"/>
      <c r="BK54" s="52"/>
      <c r="BL54" s="52"/>
      <c r="BM54" s="8"/>
      <c r="BN54" s="8"/>
      <c r="BO54" s="8"/>
      <c r="BP54" s="8"/>
      <c r="BQ54" s="8"/>
      <c r="CA54" s="1" t="s">
        <v>24</v>
      </c>
    </row>
    <row r="55" spans="1:79" ht="47.25" customHeight="1" x14ac:dyDescent="0.2">
      <c r="A55" s="54" t="s">
        <v>88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51">
        <v>5293704</v>
      </c>
      <c r="R55" s="51"/>
      <c r="S55" s="51"/>
      <c r="T55" s="51"/>
      <c r="U55" s="51"/>
      <c r="V55" s="51">
        <v>0</v>
      </c>
      <c r="W55" s="51"/>
      <c r="X55" s="51"/>
      <c r="Y55" s="51"/>
      <c r="Z55" s="51"/>
      <c r="AA55" s="51">
        <f>Q55+V55</f>
        <v>5293704</v>
      </c>
      <c r="AB55" s="51"/>
      <c r="AC55" s="51"/>
      <c r="AD55" s="51"/>
      <c r="AE55" s="51"/>
      <c r="AF55" s="51"/>
      <c r="AG55" s="51">
        <v>5090107.1100000003</v>
      </c>
      <c r="AH55" s="51"/>
      <c r="AI55" s="51"/>
      <c r="AJ55" s="51"/>
      <c r="AK55" s="51"/>
      <c r="AL55" s="51">
        <v>74388.69</v>
      </c>
      <c r="AM55" s="51"/>
      <c r="AN55" s="51"/>
      <c r="AO55" s="51"/>
      <c r="AP55" s="51"/>
      <c r="AQ55" s="51">
        <f>AG55+AL55</f>
        <v>5164495.8000000007</v>
      </c>
      <c r="AR55" s="51"/>
      <c r="AS55" s="51"/>
      <c r="AT55" s="51"/>
      <c r="AU55" s="51"/>
      <c r="AV55" s="51"/>
      <c r="AW55" s="51">
        <f>AG55-Q55</f>
        <v>-203596.88999999966</v>
      </c>
      <c r="AX55" s="51"/>
      <c r="AY55" s="51"/>
      <c r="AZ55" s="51"/>
      <c r="BA55" s="51"/>
      <c r="BB55" s="52">
        <f>AL55-V55</f>
        <v>74388.69</v>
      </c>
      <c r="BC55" s="52"/>
      <c r="BD55" s="52"/>
      <c r="BE55" s="52"/>
      <c r="BF55" s="52"/>
      <c r="BG55" s="52">
        <f>AW55+BB55</f>
        <v>-129208.19999999966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</row>
    <row r="56" spans="1:79" s="31" customFormat="1" ht="15" x14ac:dyDescent="0.2">
      <c r="A56" s="53" t="s">
        <v>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9">
        <v>5293704</v>
      </c>
      <c r="R56" s="49"/>
      <c r="S56" s="49"/>
      <c r="T56" s="49"/>
      <c r="U56" s="49"/>
      <c r="V56" s="49">
        <v>0</v>
      </c>
      <c r="W56" s="49"/>
      <c r="X56" s="49"/>
      <c r="Y56" s="49"/>
      <c r="Z56" s="49"/>
      <c r="AA56" s="49">
        <f>Q56+V56</f>
        <v>5293704</v>
      </c>
      <c r="AB56" s="49"/>
      <c r="AC56" s="49"/>
      <c r="AD56" s="49"/>
      <c r="AE56" s="49"/>
      <c r="AF56" s="49"/>
      <c r="AG56" s="49">
        <v>5090107.1100000003</v>
      </c>
      <c r="AH56" s="49"/>
      <c r="AI56" s="49"/>
      <c r="AJ56" s="49"/>
      <c r="AK56" s="49"/>
      <c r="AL56" s="49">
        <v>74388.69</v>
      </c>
      <c r="AM56" s="49"/>
      <c r="AN56" s="49"/>
      <c r="AO56" s="49"/>
      <c r="AP56" s="49"/>
      <c r="AQ56" s="49">
        <f>AG56+AL56</f>
        <v>5164495.8000000007</v>
      </c>
      <c r="AR56" s="49"/>
      <c r="AS56" s="49"/>
      <c r="AT56" s="49"/>
      <c r="AU56" s="49"/>
      <c r="AV56" s="49"/>
      <c r="AW56" s="49">
        <f>AG56-Q56</f>
        <v>-203596.88999999966</v>
      </c>
      <c r="AX56" s="49"/>
      <c r="AY56" s="49"/>
      <c r="AZ56" s="49"/>
      <c r="BA56" s="49"/>
      <c r="BB56" s="50">
        <f>AL56-V56</f>
        <v>74388.69</v>
      </c>
      <c r="BC56" s="50"/>
      <c r="BD56" s="50"/>
      <c r="BE56" s="50"/>
      <c r="BF56" s="50"/>
      <c r="BG56" s="50">
        <f>AW56+BB56</f>
        <v>-129208.19999999966</v>
      </c>
      <c r="BH56" s="50"/>
      <c r="BI56" s="50"/>
      <c r="BJ56" s="50"/>
      <c r="BK56" s="50"/>
      <c r="BL56" s="50"/>
      <c r="BM56" s="32"/>
      <c r="BN56" s="32"/>
      <c r="BO56" s="32"/>
      <c r="BP56" s="32"/>
      <c r="BQ56" s="32"/>
    </row>
    <row r="58" spans="1:79" ht="15.75" customHeight="1" x14ac:dyDescent="0.2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60" spans="1:79" ht="45" customHeight="1" x14ac:dyDescent="0.2">
      <c r="A60" s="80" t="s">
        <v>7</v>
      </c>
      <c r="B60" s="81"/>
      <c r="C60" s="80" t="s">
        <v>6</v>
      </c>
      <c r="D60" s="84"/>
      <c r="E60" s="84"/>
      <c r="F60" s="84"/>
      <c r="G60" s="84"/>
      <c r="H60" s="84"/>
      <c r="I60" s="81"/>
      <c r="J60" s="80" t="s">
        <v>5</v>
      </c>
      <c r="K60" s="84"/>
      <c r="L60" s="84"/>
      <c r="M60" s="84"/>
      <c r="N60" s="81"/>
      <c r="O60" s="80" t="s">
        <v>4</v>
      </c>
      <c r="P60" s="84"/>
      <c r="Q60" s="84"/>
      <c r="R60" s="84"/>
      <c r="S60" s="84"/>
      <c r="T60" s="84"/>
      <c r="U60" s="84"/>
      <c r="V60" s="84"/>
      <c r="W60" s="84"/>
      <c r="X60" s="81"/>
      <c r="Y60" s="37" t="s">
        <v>27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 t="s">
        <v>50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79" t="s">
        <v>0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2"/>
      <c r="B61" s="83"/>
      <c r="C61" s="82"/>
      <c r="D61" s="85"/>
      <c r="E61" s="85"/>
      <c r="F61" s="85"/>
      <c r="G61" s="85"/>
      <c r="H61" s="85"/>
      <c r="I61" s="83"/>
      <c r="J61" s="82"/>
      <c r="K61" s="85"/>
      <c r="L61" s="85"/>
      <c r="M61" s="85"/>
      <c r="N61" s="83"/>
      <c r="O61" s="82"/>
      <c r="P61" s="85"/>
      <c r="Q61" s="85"/>
      <c r="R61" s="85"/>
      <c r="S61" s="85"/>
      <c r="T61" s="85"/>
      <c r="U61" s="85"/>
      <c r="V61" s="85"/>
      <c r="W61" s="85"/>
      <c r="X61" s="83"/>
      <c r="Y61" s="72" t="s">
        <v>2</v>
      </c>
      <c r="Z61" s="73"/>
      <c r="AA61" s="73"/>
      <c r="AB61" s="73"/>
      <c r="AC61" s="74"/>
      <c r="AD61" s="72" t="s">
        <v>1</v>
      </c>
      <c r="AE61" s="73"/>
      <c r="AF61" s="73"/>
      <c r="AG61" s="73"/>
      <c r="AH61" s="74"/>
      <c r="AI61" s="37" t="s">
        <v>28</v>
      </c>
      <c r="AJ61" s="37"/>
      <c r="AK61" s="37"/>
      <c r="AL61" s="37"/>
      <c r="AM61" s="37"/>
      <c r="AN61" s="37" t="s">
        <v>2</v>
      </c>
      <c r="AO61" s="37"/>
      <c r="AP61" s="37"/>
      <c r="AQ61" s="37"/>
      <c r="AR61" s="37"/>
      <c r="AS61" s="37" t="s">
        <v>1</v>
      </c>
      <c r="AT61" s="37"/>
      <c r="AU61" s="37"/>
      <c r="AV61" s="37"/>
      <c r="AW61" s="37"/>
      <c r="AX61" s="37" t="s">
        <v>28</v>
      </c>
      <c r="AY61" s="37"/>
      <c r="AZ61" s="37"/>
      <c r="BA61" s="37"/>
      <c r="BB61" s="37"/>
      <c r="BC61" s="37" t="s">
        <v>2</v>
      </c>
      <c r="BD61" s="37"/>
      <c r="BE61" s="37"/>
      <c r="BF61" s="37"/>
      <c r="BG61" s="37"/>
      <c r="BH61" s="37" t="s">
        <v>1</v>
      </c>
      <c r="BI61" s="37"/>
      <c r="BJ61" s="37"/>
      <c r="BK61" s="37"/>
      <c r="BL61" s="37"/>
      <c r="BM61" s="37" t="s">
        <v>28</v>
      </c>
      <c r="BN61" s="37"/>
      <c r="BO61" s="37"/>
      <c r="BP61" s="37"/>
      <c r="BQ61" s="3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7">
        <v>1</v>
      </c>
      <c r="B62" s="37"/>
      <c r="C62" s="37">
        <v>2</v>
      </c>
      <c r="D62" s="37"/>
      <c r="E62" s="37"/>
      <c r="F62" s="37"/>
      <c r="G62" s="37"/>
      <c r="H62" s="37"/>
      <c r="I62" s="37"/>
      <c r="J62" s="37">
        <v>3</v>
      </c>
      <c r="K62" s="37"/>
      <c r="L62" s="37"/>
      <c r="M62" s="37"/>
      <c r="N62" s="37"/>
      <c r="O62" s="37">
        <v>4</v>
      </c>
      <c r="P62" s="37"/>
      <c r="Q62" s="37"/>
      <c r="R62" s="37"/>
      <c r="S62" s="37"/>
      <c r="T62" s="37"/>
      <c r="U62" s="37"/>
      <c r="V62" s="37"/>
      <c r="W62" s="37"/>
      <c r="X62" s="37"/>
      <c r="Y62" s="37">
        <v>5</v>
      </c>
      <c r="Z62" s="37"/>
      <c r="AA62" s="37"/>
      <c r="AB62" s="37"/>
      <c r="AC62" s="37"/>
      <c r="AD62" s="37">
        <v>6</v>
      </c>
      <c r="AE62" s="37"/>
      <c r="AF62" s="37"/>
      <c r="AG62" s="37"/>
      <c r="AH62" s="37"/>
      <c r="AI62" s="37">
        <v>7</v>
      </c>
      <c r="AJ62" s="37"/>
      <c r="AK62" s="37"/>
      <c r="AL62" s="37"/>
      <c r="AM62" s="37"/>
      <c r="AN62" s="72">
        <v>8</v>
      </c>
      <c r="AO62" s="73"/>
      <c r="AP62" s="73"/>
      <c r="AQ62" s="73"/>
      <c r="AR62" s="74"/>
      <c r="AS62" s="72">
        <v>9</v>
      </c>
      <c r="AT62" s="73"/>
      <c r="AU62" s="73"/>
      <c r="AV62" s="73"/>
      <c r="AW62" s="74"/>
      <c r="AX62" s="72">
        <v>10</v>
      </c>
      <c r="AY62" s="73"/>
      <c r="AZ62" s="73"/>
      <c r="BA62" s="73"/>
      <c r="BB62" s="74"/>
      <c r="BC62" s="72">
        <v>11</v>
      </c>
      <c r="BD62" s="73"/>
      <c r="BE62" s="73"/>
      <c r="BF62" s="73"/>
      <c r="BG62" s="74"/>
      <c r="BH62" s="72">
        <v>12</v>
      </c>
      <c r="BI62" s="73"/>
      <c r="BJ62" s="73"/>
      <c r="BK62" s="73"/>
      <c r="BL62" s="74"/>
      <c r="BM62" s="72">
        <v>13</v>
      </c>
      <c r="BN62" s="73"/>
      <c r="BO62" s="73"/>
      <c r="BP62" s="73"/>
      <c r="BQ62" s="7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59" t="s">
        <v>39</v>
      </c>
      <c r="B63" s="59"/>
      <c r="C63" s="75" t="s">
        <v>16</v>
      </c>
      <c r="D63" s="76"/>
      <c r="E63" s="76"/>
      <c r="F63" s="76"/>
      <c r="G63" s="76"/>
      <c r="H63" s="76"/>
      <c r="I63" s="77"/>
      <c r="J63" s="59" t="s">
        <v>17</v>
      </c>
      <c r="K63" s="59"/>
      <c r="L63" s="59"/>
      <c r="M63" s="59"/>
      <c r="N63" s="59"/>
      <c r="O63" s="78" t="s">
        <v>40</v>
      </c>
      <c r="P63" s="78"/>
      <c r="Q63" s="78"/>
      <c r="R63" s="78"/>
      <c r="S63" s="78"/>
      <c r="T63" s="78"/>
      <c r="U63" s="78"/>
      <c r="V63" s="78"/>
      <c r="W63" s="78"/>
      <c r="X63" s="75"/>
      <c r="Y63" s="71" t="s">
        <v>12</v>
      </c>
      <c r="Z63" s="71"/>
      <c r="AA63" s="71"/>
      <c r="AB63" s="71"/>
      <c r="AC63" s="71"/>
      <c r="AD63" s="71" t="s">
        <v>32</v>
      </c>
      <c r="AE63" s="71"/>
      <c r="AF63" s="71"/>
      <c r="AG63" s="71"/>
      <c r="AH63" s="71"/>
      <c r="AI63" s="71" t="s">
        <v>18</v>
      </c>
      <c r="AJ63" s="71"/>
      <c r="AK63" s="71"/>
      <c r="AL63" s="71"/>
      <c r="AM63" s="71"/>
      <c r="AN63" s="71" t="s">
        <v>33</v>
      </c>
      <c r="AO63" s="71"/>
      <c r="AP63" s="71"/>
      <c r="AQ63" s="71"/>
      <c r="AR63" s="71"/>
      <c r="AS63" s="71" t="s">
        <v>13</v>
      </c>
      <c r="AT63" s="71"/>
      <c r="AU63" s="71"/>
      <c r="AV63" s="71"/>
      <c r="AW63" s="71"/>
      <c r="AX63" s="71" t="s">
        <v>18</v>
      </c>
      <c r="AY63" s="71"/>
      <c r="AZ63" s="71"/>
      <c r="BA63" s="71"/>
      <c r="BB63" s="71"/>
      <c r="BC63" s="71" t="s">
        <v>35</v>
      </c>
      <c r="BD63" s="71"/>
      <c r="BE63" s="71"/>
      <c r="BF63" s="71"/>
      <c r="BG63" s="71"/>
      <c r="BH63" s="71" t="s">
        <v>35</v>
      </c>
      <c r="BI63" s="71"/>
      <c r="BJ63" s="71"/>
      <c r="BK63" s="71"/>
      <c r="BL63" s="71"/>
      <c r="BM63" s="70" t="s">
        <v>18</v>
      </c>
      <c r="BN63" s="70"/>
      <c r="BO63" s="70"/>
      <c r="BP63" s="70"/>
      <c r="BQ63" s="7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 x14ac:dyDescent="0.2">
      <c r="A64" s="44">
        <v>0</v>
      </c>
      <c r="B64" s="44"/>
      <c r="C64" s="48" t="s">
        <v>89</v>
      </c>
      <c r="D64" s="48"/>
      <c r="E64" s="48"/>
      <c r="F64" s="48"/>
      <c r="G64" s="48"/>
      <c r="H64" s="48"/>
      <c r="I64" s="48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78" ht="25.5" customHeight="1" x14ac:dyDescent="0.2">
      <c r="A65" s="37">
        <v>0</v>
      </c>
      <c r="B65" s="37"/>
      <c r="C65" s="38" t="s">
        <v>91</v>
      </c>
      <c r="D65" s="39"/>
      <c r="E65" s="39"/>
      <c r="F65" s="39"/>
      <c r="G65" s="39"/>
      <c r="H65" s="39"/>
      <c r="I65" s="40"/>
      <c r="J65" s="41" t="s">
        <v>92</v>
      </c>
      <c r="K65" s="41"/>
      <c r="L65" s="41"/>
      <c r="M65" s="41"/>
      <c r="N65" s="41"/>
      <c r="O65" s="41" t="s">
        <v>93</v>
      </c>
      <c r="P65" s="41"/>
      <c r="Q65" s="41"/>
      <c r="R65" s="41"/>
      <c r="S65" s="41"/>
      <c r="T65" s="41"/>
      <c r="U65" s="41"/>
      <c r="V65" s="41"/>
      <c r="W65" s="41"/>
      <c r="X65" s="41"/>
      <c r="Y65" s="35">
        <v>35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>
        <f>Y65+AD65</f>
        <v>35</v>
      </c>
      <c r="AJ65" s="35"/>
      <c r="AK65" s="35"/>
      <c r="AL65" s="35"/>
      <c r="AM65" s="35"/>
      <c r="AN65" s="35">
        <v>35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35</v>
      </c>
      <c r="AY65" s="36"/>
      <c r="AZ65" s="36"/>
      <c r="BA65" s="36"/>
      <c r="BB65" s="36"/>
      <c r="BC65" s="36">
        <f>AN65-Y65</f>
        <v>0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 x14ac:dyDescent="0.2">
      <c r="A66" s="44">
        <v>0</v>
      </c>
      <c r="B66" s="44"/>
      <c r="C66" s="45" t="s">
        <v>94</v>
      </c>
      <c r="D66" s="46"/>
      <c r="E66" s="46"/>
      <c r="F66" s="46"/>
      <c r="G66" s="46"/>
      <c r="H66" s="46"/>
      <c r="I66" s="47"/>
      <c r="J66" s="48" t="s">
        <v>90</v>
      </c>
      <c r="K66" s="48"/>
      <c r="L66" s="48"/>
      <c r="M66" s="48"/>
      <c r="N66" s="48"/>
      <c r="O66" s="48" t="s">
        <v>90</v>
      </c>
      <c r="P66" s="48"/>
      <c r="Q66" s="48"/>
      <c r="R66" s="48"/>
      <c r="S66" s="48"/>
      <c r="T66" s="48"/>
      <c r="U66" s="48"/>
      <c r="V66" s="48"/>
      <c r="W66" s="48"/>
      <c r="X66" s="48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38.25" customHeight="1" x14ac:dyDescent="0.2">
      <c r="A67" s="37">
        <v>0</v>
      </c>
      <c r="B67" s="37"/>
      <c r="C67" s="38" t="s">
        <v>95</v>
      </c>
      <c r="D67" s="39"/>
      <c r="E67" s="39"/>
      <c r="F67" s="39"/>
      <c r="G67" s="39"/>
      <c r="H67" s="39"/>
      <c r="I67" s="40"/>
      <c r="J67" s="41" t="s">
        <v>92</v>
      </c>
      <c r="K67" s="41"/>
      <c r="L67" s="41"/>
      <c r="M67" s="41"/>
      <c r="N67" s="41"/>
      <c r="O67" s="38" t="s">
        <v>96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4200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>
        <f>Y67+AD67</f>
        <v>4200</v>
      </c>
      <c r="AJ67" s="35"/>
      <c r="AK67" s="35"/>
      <c r="AL67" s="35"/>
      <c r="AM67" s="35"/>
      <c r="AN67" s="35">
        <v>4200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>AN67+AS67</f>
        <v>4200</v>
      </c>
      <c r="AY67" s="36"/>
      <c r="AZ67" s="36"/>
      <c r="BA67" s="36"/>
      <c r="BB67" s="36"/>
      <c r="BC67" s="36">
        <f>AN67-Y67</f>
        <v>0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 x14ac:dyDescent="0.2">
      <c r="A68" s="37">
        <v>0</v>
      </c>
      <c r="B68" s="37"/>
      <c r="C68" s="38" t="s">
        <v>97</v>
      </c>
      <c r="D68" s="39"/>
      <c r="E68" s="39"/>
      <c r="F68" s="39"/>
      <c r="G68" s="39"/>
      <c r="H68" s="39"/>
      <c r="I68" s="40"/>
      <c r="J68" s="41" t="s">
        <v>92</v>
      </c>
      <c r="K68" s="41"/>
      <c r="L68" s="41"/>
      <c r="M68" s="41"/>
      <c r="N68" s="41"/>
      <c r="O68" s="38" t="s">
        <v>98</v>
      </c>
      <c r="P68" s="39"/>
      <c r="Q68" s="39"/>
      <c r="R68" s="39"/>
      <c r="S68" s="39"/>
      <c r="T68" s="39"/>
      <c r="U68" s="39"/>
      <c r="V68" s="39"/>
      <c r="W68" s="39"/>
      <c r="X68" s="40"/>
      <c r="Y68" s="35">
        <v>308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308</v>
      </c>
      <c r="AJ68" s="35"/>
      <c r="AK68" s="35"/>
      <c r="AL68" s="35"/>
      <c r="AM68" s="35"/>
      <c r="AN68" s="35">
        <v>308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>AN68+AS68</f>
        <v>308</v>
      </c>
      <c r="AY68" s="36"/>
      <c r="AZ68" s="36"/>
      <c r="BA68" s="36"/>
      <c r="BB68" s="36"/>
      <c r="BC68" s="36">
        <f>AN68-Y68</f>
        <v>0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0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 x14ac:dyDescent="0.2">
      <c r="A69" s="44">
        <v>0</v>
      </c>
      <c r="B69" s="44"/>
      <c r="C69" s="45" t="s">
        <v>99</v>
      </c>
      <c r="D69" s="46"/>
      <c r="E69" s="46"/>
      <c r="F69" s="46"/>
      <c r="G69" s="46"/>
      <c r="H69" s="46"/>
      <c r="I69" s="47"/>
      <c r="J69" s="48" t="s">
        <v>90</v>
      </c>
      <c r="K69" s="48"/>
      <c r="L69" s="48"/>
      <c r="M69" s="48"/>
      <c r="N69" s="48"/>
      <c r="O69" s="45" t="s">
        <v>90</v>
      </c>
      <c r="P69" s="46"/>
      <c r="Q69" s="46"/>
      <c r="R69" s="46"/>
      <c r="S69" s="46"/>
      <c r="T69" s="46"/>
      <c r="U69" s="46"/>
      <c r="V69" s="46"/>
      <c r="W69" s="46"/>
      <c r="X69" s="47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51" customHeight="1" x14ac:dyDescent="0.2">
      <c r="A70" s="37">
        <v>0</v>
      </c>
      <c r="B70" s="37"/>
      <c r="C70" s="38" t="s">
        <v>100</v>
      </c>
      <c r="D70" s="39"/>
      <c r="E70" s="39"/>
      <c r="F70" s="39"/>
      <c r="G70" s="39"/>
      <c r="H70" s="39"/>
      <c r="I70" s="40"/>
      <c r="J70" s="41" t="s">
        <v>92</v>
      </c>
      <c r="K70" s="41"/>
      <c r="L70" s="41"/>
      <c r="M70" s="41"/>
      <c r="N70" s="41"/>
      <c r="O70" s="38"/>
      <c r="P70" s="39"/>
      <c r="Q70" s="39"/>
      <c r="R70" s="39"/>
      <c r="S70" s="39"/>
      <c r="T70" s="39"/>
      <c r="U70" s="39"/>
      <c r="V70" s="39"/>
      <c r="W70" s="39"/>
      <c r="X70" s="40"/>
      <c r="Y70" s="35">
        <v>280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>Y70+AD70</f>
        <v>280</v>
      </c>
      <c r="AJ70" s="35"/>
      <c r="AK70" s="35"/>
      <c r="AL70" s="35"/>
      <c r="AM70" s="35"/>
      <c r="AN70" s="35">
        <v>280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>AN70+AS70</f>
        <v>280</v>
      </c>
      <c r="AY70" s="36"/>
      <c r="AZ70" s="36"/>
      <c r="BA70" s="36"/>
      <c r="BB70" s="36"/>
      <c r="BC70" s="36">
        <f>AN70-Y70</f>
        <v>0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0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 x14ac:dyDescent="0.2">
      <c r="A71" s="37">
        <v>0</v>
      </c>
      <c r="B71" s="37"/>
      <c r="C71" s="38" t="s">
        <v>101</v>
      </c>
      <c r="D71" s="39"/>
      <c r="E71" s="39"/>
      <c r="F71" s="39"/>
      <c r="G71" s="39"/>
      <c r="H71" s="39"/>
      <c r="I71" s="40"/>
      <c r="J71" s="41" t="s">
        <v>92</v>
      </c>
      <c r="K71" s="41"/>
      <c r="L71" s="41"/>
      <c r="M71" s="41"/>
      <c r="N71" s="41"/>
      <c r="O71" s="38" t="s">
        <v>102</v>
      </c>
      <c r="P71" s="39"/>
      <c r="Q71" s="39"/>
      <c r="R71" s="39"/>
      <c r="S71" s="39"/>
      <c r="T71" s="39"/>
      <c r="U71" s="39"/>
      <c r="V71" s="39"/>
      <c r="W71" s="39"/>
      <c r="X71" s="40"/>
      <c r="Y71" s="35">
        <v>278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278</v>
      </c>
      <c r="AJ71" s="35"/>
      <c r="AK71" s="35"/>
      <c r="AL71" s="35"/>
      <c r="AM71" s="35"/>
      <c r="AN71" s="35">
        <v>278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>AN71+AS71</f>
        <v>278</v>
      </c>
      <c r="AY71" s="36"/>
      <c r="AZ71" s="36"/>
      <c r="BA71" s="36"/>
      <c r="BB71" s="36"/>
      <c r="BC71" s="36">
        <f>AN71-Y71</f>
        <v>0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37">
        <v>0</v>
      </c>
      <c r="B72" s="37"/>
      <c r="C72" s="38" t="s">
        <v>103</v>
      </c>
      <c r="D72" s="39"/>
      <c r="E72" s="39"/>
      <c r="F72" s="39"/>
      <c r="G72" s="39"/>
      <c r="H72" s="39"/>
      <c r="I72" s="40"/>
      <c r="J72" s="41" t="s">
        <v>104</v>
      </c>
      <c r="K72" s="41"/>
      <c r="L72" s="41"/>
      <c r="M72" s="41"/>
      <c r="N72" s="41"/>
      <c r="O72" s="38"/>
      <c r="P72" s="39"/>
      <c r="Q72" s="39"/>
      <c r="R72" s="39"/>
      <c r="S72" s="39"/>
      <c r="T72" s="39"/>
      <c r="U72" s="39"/>
      <c r="V72" s="39"/>
      <c r="W72" s="39"/>
      <c r="X72" s="40"/>
      <c r="Y72" s="35">
        <v>151.19999999999999</v>
      </c>
      <c r="Z72" s="35"/>
      <c r="AA72" s="35"/>
      <c r="AB72" s="35"/>
      <c r="AC72" s="35"/>
      <c r="AD72" s="35">
        <v>0</v>
      </c>
      <c r="AE72" s="35"/>
      <c r="AF72" s="35"/>
      <c r="AG72" s="35"/>
      <c r="AH72" s="35"/>
      <c r="AI72" s="35">
        <f>Y72+AD72</f>
        <v>151.19999999999999</v>
      </c>
      <c r="AJ72" s="35"/>
      <c r="AK72" s="35"/>
      <c r="AL72" s="35"/>
      <c r="AM72" s="35"/>
      <c r="AN72" s="35">
        <v>151.19999999999999</v>
      </c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36">
        <f>AN72+AS72</f>
        <v>151.19999999999999</v>
      </c>
      <c r="AY72" s="36"/>
      <c r="AZ72" s="36"/>
      <c r="BA72" s="36"/>
      <c r="BB72" s="36"/>
      <c r="BC72" s="36">
        <f>AN72-Y72</f>
        <v>0</v>
      </c>
      <c r="BD72" s="36"/>
      <c r="BE72" s="36"/>
      <c r="BF72" s="36"/>
      <c r="BG72" s="36"/>
      <c r="BH72" s="36">
        <f>AS72-AD72</f>
        <v>0</v>
      </c>
      <c r="BI72" s="36"/>
      <c r="BJ72" s="36"/>
      <c r="BK72" s="36"/>
      <c r="BL72" s="36"/>
      <c r="BM72" s="36">
        <f>BC72+BH72</f>
        <v>0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 x14ac:dyDescent="0.2">
      <c r="A74" s="68" t="s">
        <v>51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8" ht="15.95" customHeigh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</row>
    <row r="76" spans="1:78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42" customHeight="1" x14ac:dyDescent="0.2">
      <c r="A79" s="63" t="s">
        <v>72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3"/>
      <c r="AO79" s="3"/>
      <c r="AP79" s="66" t="s">
        <v>74</v>
      </c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</row>
    <row r="80" spans="1:78" x14ac:dyDescent="0.2">
      <c r="W80" s="58" t="s">
        <v>9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"/>
      <c r="AO80" s="4"/>
      <c r="AP80" s="58" t="s">
        <v>10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  <row r="83" spans="1:60" ht="15.95" customHeight="1" x14ac:dyDescent="0.2">
      <c r="A83" s="63" t="s">
        <v>73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3"/>
      <c r="AO83" s="3"/>
      <c r="AP83" s="66" t="s">
        <v>75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  <row r="84" spans="1:60" x14ac:dyDescent="0.2">
      <c r="W84" s="58" t="s">
        <v>9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4"/>
      <c r="AO84" s="4"/>
      <c r="AP84" s="58" t="s">
        <v>10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</row>
  </sheetData>
  <mergeCells count="35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BM64:BQ64"/>
    <mergeCell ref="A74:BL74"/>
    <mergeCell ref="A75:BL75"/>
    <mergeCell ref="AN65:AR65"/>
    <mergeCell ref="AS65:AW65"/>
    <mergeCell ref="AX65:BB65"/>
    <mergeCell ref="BC65:BG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W84:AM84"/>
    <mergeCell ref="AP84:BH84"/>
    <mergeCell ref="A35:F35"/>
    <mergeCell ref="G35:BL35"/>
    <mergeCell ref="A36:F36"/>
    <mergeCell ref="G36:BL36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H61:BL61"/>
    <mergeCell ref="AQ54:AV5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AW56:BA56"/>
    <mergeCell ref="BB56:BF56"/>
    <mergeCell ref="BG56:BL56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55:P55"/>
    <mergeCell ref="Q55:U55"/>
    <mergeCell ref="V55:Z55"/>
    <mergeCell ref="AA55:AF55"/>
    <mergeCell ref="AG55:AK55"/>
    <mergeCell ref="AL55:AP55"/>
    <mergeCell ref="AQ55:AV5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65:B65"/>
    <mergeCell ref="C65:I65"/>
    <mergeCell ref="J65:N65"/>
    <mergeCell ref="O65:X65"/>
    <mergeCell ref="Y65:AC65"/>
    <mergeCell ref="AD65:AH65"/>
    <mergeCell ref="AI65:AM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S72:AW72"/>
    <mergeCell ref="AX72:BB72"/>
    <mergeCell ref="BC72:BG72"/>
    <mergeCell ref="BH72:BL72"/>
    <mergeCell ref="BM72:BQ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</mergeCells>
  <conditionalFormatting sqref="C64">
    <cfRule type="cellIs" dxfId="359" priority="19" stopIfTrue="1" operator="equal">
      <formula>$C63</formula>
    </cfRule>
  </conditionalFormatting>
  <conditionalFormatting sqref="A64:B64">
    <cfRule type="cellIs" dxfId="358" priority="20" stopIfTrue="1" operator="equal">
      <formula>0</formula>
    </cfRule>
  </conditionalFormatting>
  <conditionalFormatting sqref="C65">
    <cfRule type="cellIs" dxfId="357" priority="17" stopIfTrue="1" operator="equal">
      <formula>$C64</formula>
    </cfRule>
  </conditionalFormatting>
  <conditionalFormatting sqref="A65:B65">
    <cfRule type="cellIs" dxfId="356" priority="18" stopIfTrue="1" operator="equal">
      <formula>0</formula>
    </cfRule>
  </conditionalFormatting>
  <conditionalFormatting sqref="C66">
    <cfRule type="cellIs" dxfId="355" priority="15" stopIfTrue="1" operator="equal">
      <formula>$C65</formula>
    </cfRule>
  </conditionalFormatting>
  <conditionalFormatting sqref="A66:B66">
    <cfRule type="cellIs" dxfId="354" priority="16" stopIfTrue="1" operator="equal">
      <formula>0</formula>
    </cfRule>
  </conditionalFormatting>
  <conditionalFormatting sqref="C67">
    <cfRule type="cellIs" dxfId="353" priority="13" stopIfTrue="1" operator="equal">
      <formula>$C66</formula>
    </cfRule>
  </conditionalFormatting>
  <conditionalFormatting sqref="A67:B67">
    <cfRule type="cellIs" dxfId="352" priority="14" stopIfTrue="1" operator="equal">
      <formula>0</formula>
    </cfRule>
  </conditionalFormatting>
  <conditionalFormatting sqref="C68">
    <cfRule type="cellIs" dxfId="351" priority="11" stopIfTrue="1" operator="equal">
      <formula>$C67</formula>
    </cfRule>
  </conditionalFormatting>
  <conditionalFormatting sqref="A68:B68">
    <cfRule type="cellIs" dxfId="350" priority="12" stopIfTrue="1" operator="equal">
      <formula>0</formula>
    </cfRule>
  </conditionalFormatting>
  <conditionalFormatting sqref="C69">
    <cfRule type="cellIs" dxfId="349" priority="9" stopIfTrue="1" operator="equal">
      <formula>$C68</formula>
    </cfRule>
  </conditionalFormatting>
  <conditionalFormatting sqref="A69:B69">
    <cfRule type="cellIs" dxfId="348" priority="10" stopIfTrue="1" operator="equal">
      <formula>0</formula>
    </cfRule>
  </conditionalFormatting>
  <conditionalFormatting sqref="C70">
    <cfRule type="cellIs" dxfId="347" priority="7" stopIfTrue="1" operator="equal">
      <formula>$C69</formula>
    </cfRule>
  </conditionalFormatting>
  <conditionalFormatting sqref="A70:B70">
    <cfRule type="cellIs" dxfId="346" priority="8" stopIfTrue="1" operator="equal">
      <formula>0</formula>
    </cfRule>
  </conditionalFormatting>
  <conditionalFormatting sqref="C71">
    <cfRule type="cellIs" dxfId="345" priority="5" stopIfTrue="1" operator="equal">
      <formula>$C70</formula>
    </cfRule>
  </conditionalFormatting>
  <conditionalFormatting sqref="A71:B71">
    <cfRule type="cellIs" dxfId="344" priority="6" stopIfTrue="1" operator="equal">
      <formula>0</formula>
    </cfRule>
  </conditionalFormatting>
  <conditionalFormatting sqref="C72">
    <cfRule type="cellIs" dxfId="343" priority="3" stopIfTrue="1" operator="equal">
      <formula>$C71</formula>
    </cfRule>
  </conditionalFormatting>
  <conditionalFormatting sqref="A72:B72">
    <cfRule type="cellIs" dxfId="3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C2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245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246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247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241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25.5" customHeight="1" x14ac:dyDescent="0.2">
      <c r="A26" s="59">
        <v>1</v>
      </c>
      <c r="B26" s="59"/>
      <c r="C26" s="59"/>
      <c r="D26" s="59"/>
      <c r="E26" s="59"/>
      <c r="F26" s="59"/>
      <c r="G26" s="60" t="s">
        <v>238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47.25" customHeight="1" x14ac:dyDescent="0.2">
      <c r="A29" s="101" t="s">
        <v>238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239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47.25" customHeight="1" x14ac:dyDescent="0.2">
      <c r="A42" s="37">
        <v>1</v>
      </c>
      <c r="B42" s="37"/>
      <c r="C42" s="93" t="s">
        <v>240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62120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62120</v>
      </c>
      <c r="AL42" s="56"/>
      <c r="AM42" s="56"/>
      <c r="AN42" s="56"/>
      <c r="AO42" s="56"/>
      <c r="AP42" s="56">
        <v>57123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57123</v>
      </c>
      <c r="BA42" s="56"/>
      <c r="BB42" s="56"/>
      <c r="BC42" s="56"/>
      <c r="BD42" s="56">
        <f>AP42-AA42</f>
        <v>-4997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-4997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62120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62120</v>
      </c>
      <c r="AL43" s="55"/>
      <c r="AM43" s="55"/>
      <c r="AN43" s="55"/>
      <c r="AO43" s="55"/>
      <c r="AP43" s="55">
        <v>57123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57123</v>
      </c>
      <c r="BA43" s="55"/>
      <c r="BB43" s="55"/>
      <c r="BC43" s="55"/>
      <c r="BD43" s="55">
        <f>AP43-AA43</f>
        <v>-4997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-4997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15.75" customHeight="1" x14ac:dyDescent="0.2">
      <c r="A51" s="54" t="s">
        <v>241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62120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62120</v>
      </c>
      <c r="AB51" s="51"/>
      <c r="AC51" s="51"/>
      <c r="AD51" s="51"/>
      <c r="AE51" s="51"/>
      <c r="AF51" s="51"/>
      <c r="AG51" s="51">
        <v>57123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57123</v>
      </c>
      <c r="AR51" s="51"/>
      <c r="AS51" s="51"/>
      <c r="AT51" s="51"/>
      <c r="AU51" s="51"/>
      <c r="AV51" s="51"/>
      <c r="AW51" s="51">
        <f>AG51-Q51</f>
        <v>-4997</v>
      </c>
      <c r="AX51" s="51"/>
      <c r="AY51" s="51"/>
      <c r="AZ51" s="51"/>
      <c r="BA51" s="51"/>
      <c r="BB51" s="52">
        <f>AL51-V51</f>
        <v>0</v>
      </c>
      <c r="BC51" s="52"/>
      <c r="BD51" s="52"/>
      <c r="BE51" s="52"/>
      <c r="BF51" s="52"/>
      <c r="BG51" s="52">
        <f>AW51+BB51</f>
        <v>-4997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62120</v>
      </c>
      <c r="R52" s="49"/>
      <c r="S52" s="49"/>
      <c r="T52" s="49"/>
      <c r="U52" s="49"/>
      <c r="V52" s="49">
        <v>0</v>
      </c>
      <c r="W52" s="49"/>
      <c r="X52" s="49"/>
      <c r="Y52" s="49"/>
      <c r="Z52" s="49"/>
      <c r="AA52" s="49">
        <f>Q52+V52</f>
        <v>62120</v>
      </c>
      <c r="AB52" s="49"/>
      <c r="AC52" s="49"/>
      <c r="AD52" s="49"/>
      <c r="AE52" s="49"/>
      <c r="AF52" s="49"/>
      <c r="AG52" s="49">
        <v>57123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57123</v>
      </c>
      <c r="AR52" s="49"/>
      <c r="AS52" s="49"/>
      <c r="AT52" s="49"/>
      <c r="AU52" s="49"/>
      <c r="AV52" s="49"/>
      <c r="AW52" s="49">
        <f>AG52-Q52</f>
        <v>-4997</v>
      </c>
      <c r="AX52" s="49"/>
      <c r="AY52" s="49"/>
      <c r="AZ52" s="49"/>
      <c r="BA52" s="49"/>
      <c r="BB52" s="50">
        <f>AL52-V52</f>
        <v>0</v>
      </c>
      <c r="BC52" s="50"/>
      <c r="BD52" s="50"/>
      <c r="BE52" s="50"/>
      <c r="BF52" s="50"/>
      <c r="BG52" s="50">
        <f>AW52+BB52</f>
        <v>-4997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5.75" x14ac:dyDescent="0.2">
      <c r="A61" s="37">
        <v>0</v>
      </c>
      <c r="B61" s="37"/>
      <c r="C61" s="41" t="s">
        <v>242</v>
      </c>
      <c r="D61" s="41"/>
      <c r="E61" s="41"/>
      <c r="F61" s="41"/>
      <c r="G61" s="41"/>
      <c r="H61" s="41"/>
      <c r="I61" s="41"/>
      <c r="J61" s="41" t="s">
        <v>130</v>
      </c>
      <c r="K61" s="41"/>
      <c r="L61" s="41"/>
      <c r="M61" s="41"/>
      <c r="N61" s="41"/>
      <c r="O61" s="41" t="s">
        <v>159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62120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62120</v>
      </c>
      <c r="AJ61" s="35"/>
      <c r="AK61" s="35"/>
      <c r="AL61" s="35"/>
      <c r="AM61" s="35"/>
      <c r="AN61" s="35">
        <v>57123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57123</v>
      </c>
      <c r="AY61" s="36"/>
      <c r="AZ61" s="36"/>
      <c r="BA61" s="36"/>
      <c r="BB61" s="36"/>
      <c r="BC61" s="36">
        <f>AN61-Y61</f>
        <v>-4997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-4997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 x14ac:dyDescent="0.2">
      <c r="A62" s="44">
        <v>0</v>
      </c>
      <c r="B62" s="44"/>
      <c r="C62" s="48" t="s">
        <v>94</v>
      </c>
      <c r="D62" s="48"/>
      <c r="E62" s="48"/>
      <c r="F62" s="48"/>
      <c r="G62" s="48"/>
      <c r="H62" s="48"/>
      <c r="I62" s="48"/>
      <c r="J62" s="48" t="s">
        <v>90</v>
      </c>
      <c r="K62" s="48"/>
      <c r="L62" s="48"/>
      <c r="M62" s="48"/>
      <c r="N62" s="48"/>
      <c r="O62" s="48" t="s">
        <v>90</v>
      </c>
      <c r="P62" s="48"/>
      <c r="Q62" s="48"/>
      <c r="R62" s="48"/>
      <c r="S62" s="48"/>
      <c r="T62" s="48"/>
      <c r="U62" s="48"/>
      <c r="V62" s="48"/>
      <c r="W62" s="48"/>
      <c r="X62" s="48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25.5" customHeight="1" x14ac:dyDescent="0.2">
      <c r="A63" s="37">
        <v>0</v>
      </c>
      <c r="B63" s="37"/>
      <c r="C63" s="38" t="s">
        <v>243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35">
        <v>10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>Y63+AD63</f>
        <v>10</v>
      </c>
      <c r="AJ63" s="35"/>
      <c r="AK63" s="35"/>
      <c r="AL63" s="35"/>
      <c r="AM63" s="35"/>
      <c r="AN63" s="35">
        <v>10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>AN63+AS63</f>
        <v>10</v>
      </c>
      <c r="AY63" s="36"/>
      <c r="AZ63" s="36"/>
      <c r="BA63" s="36"/>
      <c r="BB63" s="36"/>
      <c r="BC63" s="36">
        <f>AN63-Y63</f>
        <v>0</v>
      </c>
      <c r="BD63" s="36"/>
      <c r="BE63" s="36"/>
      <c r="BF63" s="36"/>
      <c r="BG63" s="36"/>
      <c r="BH63" s="36">
        <f>AS63-AD63</f>
        <v>0</v>
      </c>
      <c r="BI63" s="36"/>
      <c r="BJ63" s="36"/>
      <c r="BK63" s="36"/>
      <c r="BL63" s="36"/>
      <c r="BM63" s="36">
        <f>BC63+BH63</f>
        <v>0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44">
        <v>0</v>
      </c>
      <c r="B64" s="44"/>
      <c r="C64" s="45" t="s">
        <v>132</v>
      </c>
      <c r="D64" s="46"/>
      <c r="E64" s="46"/>
      <c r="F64" s="46"/>
      <c r="G64" s="46"/>
      <c r="H64" s="46"/>
      <c r="I64" s="47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5.75" customHeight="1" x14ac:dyDescent="0.2">
      <c r="A65" s="37">
        <v>0</v>
      </c>
      <c r="B65" s="37"/>
      <c r="C65" s="38" t="s">
        <v>244</v>
      </c>
      <c r="D65" s="39"/>
      <c r="E65" s="39"/>
      <c r="F65" s="39"/>
      <c r="G65" s="39"/>
      <c r="H65" s="39"/>
      <c r="I65" s="40"/>
      <c r="J65" s="41" t="s">
        <v>135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35">
        <v>0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0</v>
      </c>
      <c r="AJ65" s="35"/>
      <c r="AK65" s="35"/>
      <c r="AL65" s="35"/>
      <c r="AM65" s="35"/>
      <c r="AN65" s="35">
        <v>0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0</v>
      </c>
      <c r="AY65" s="36"/>
      <c r="AZ65" s="36"/>
      <c r="BA65" s="36"/>
      <c r="BB65" s="36"/>
      <c r="BC65" s="36">
        <f>AN65-Y65</f>
        <v>0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68" t="s">
        <v>51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78" ht="15.9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63" t="s">
        <v>72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3"/>
      <c r="AO72" s="3"/>
      <c r="AP72" s="66" t="s">
        <v>74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78" x14ac:dyDescent="0.2">
      <c r="W73" s="58" t="s">
        <v>9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4"/>
      <c r="AO73" s="4"/>
      <c r="AP73" s="58" t="s">
        <v>10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  <row r="76" spans="1:78" ht="15.95" customHeight="1" x14ac:dyDescent="0.2">
      <c r="A76" s="63" t="s">
        <v>73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3"/>
      <c r="AO76" s="3"/>
      <c r="AP76" s="66" t="s">
        <v>75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</sheetData>
  <mergeCells count="29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0:BB60"/>
    <mergeCell ref="BC60:BG60"/>
    <mergeCell ref="BH60:BL60"/>
    <mergeCell ref="A67:BL67"/>
    <mergeCell ref="A68:BL68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</mergeCells>
  <conditionalFormatting sqref="C60">
    <cfRule type="cellIs" dxfId="179" priority="13" stopIfTrue="1" operator="equal">
      <formula>$C59</formula>
    </cfRule>
  </conditionalFormatting>
  <conditionalFormatting sqref="A60:B60">
    <cfRule type="cellIs" dxfId="178" priority="14" stopIfTrue="1" operator="equal">
      <formula>0</formula>
    </cfRule>
  </conditionalFormatting>
  <conditionalFormatting sqref="C61">
    <cfRule type="cellIs" dxfId="177" priority="11" stopIfTrue="1" operator="equal">
      <formula>$C60</formula>
    </cfRule>
  </conditionalFormatting>
  <conditionalFormatting sqref="A61:B61">
    <cfRule type="cellIs" dxfId="176" priority="12" stopIfTrue="1" operator="equal">
      <formula>0</formula>
    </cfRule>
  </conditionalFormatting>
  <conditionalFormatting sqref="C62">
    <cfRule type="cellIs" dxfId="175" priority="9" stopIfTrue="1" operator="equal">
      <formula>$C61</formula>
    </cfRule>
  </conditionalFormatting>
  <conditionalFormatting sqref="A62:B62">
    <cfRule type="cellIs" dxfId="174" priority="10" stopIfTrue="1" operator="equal">
      <formula>0</formula>
    </cfRule>
  </conditionalFormatting>
  <conditionalFormatting sqref="C63">
    <cfRule type="cellIs" dxfId="173" priority="7" stopIfTrue="1" operator="equal">
      <formula>$C62</formula>
    </cfRule>
  </conditionalFormatting>
  <conditionalFormatting sqref="A63:B63">
    <cfRule type="cellIs" dxfId="172" priority="8" stopIfTrue="1" operator="equal">
      <formula>0</formula>
    </cfRule>
  </conditionalFormatting>
  <conditionalFormatting sqref="C64">
    <cfRule type="cellIs" dxfId="171" priority="5" stopIfTrue="1" operator="equal">
      <formula>$C63</formula>
    </cfRule>
  </conditionalFormatting>
  <conditionalFormatting sqref="A64:B64">
    <cfRule type="cellIs" dxfId="170" priority="6" stopIfTrue="1" operator="equal">
      <formula>0</formula>
    </cfRule>
  </conditionalFormatting>
  <conditionalFormatting sqref="C65">
    <cfRule type="cellIs" dxfId="169" priority="3" stopIfTrue="1" operator="equal">
      <formula>$C64</formula>
    </cfRule>
  </conditionalFormatting>
  <conditionalFormatting sqref="A65:B65">
    <cfRule type="cellIs" dxfId="16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view="pageBreakPreview" topLeftCell="A42" zoomScale="60" zoomScaleNormal="100" workbookViewId="0">
      <selection activeCell="AD64" sqref="AD64:AH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06" t="s">
        <v>259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261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262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260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248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31.5" customHeight="1" x14ac:dyDescent="0.2">
      <c r="A29" s="101" t="s">
        <v>258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249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250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80600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80600</v>
      </c>
      <c r="AL42" s="56"/>
      <c r="AM42" s="56"/>
      <c r="AN42" s="56"/>
      <c r="AO42" s="56"/>
      <c r="AP42" s="56">
        <v>63240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63240</v>
      </c>
      <c r="BA42" s="56"/>
      <c r="BB42" s="56"/>
      <c r="BC42" s="56"/>
      <c r="BD42" s="56">
        <f>AP42-AA42</f>
        <v>-17360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-17360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80600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80600</v>
      </c>
      <c r="AL43" s="55"/>
      <c r="AM43" s="55"/>
      <c r="AN43" s="55"/>
      <c r="AO43" s="55"/>
      <c r="AP43" s="55">
        <v>63240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63240</v>
      </c>
      <c r="BA43" s="55"/>
      <c r="BB43" s="55"/>
      <c r="BC43" s="55"/>
      <c r="BD43" s="55">
        <f>AP43-AA43</f>
        <v>-17360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-17360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251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80600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80600</v>
      </c>
      <c r="AB51" s="51"/>
      <c r="AC51" s="51"/>
      <c r="AD51" s="51"/>
      <c r="AE51" s="51"/>
      <c r="AF51" s="51"/>
      <c r="AG51" s="51">
        <v>63240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63240</v>
      </c>
      <c r="AR51" s="51"/>
      <c r="AS51" s="51"/>
      <c r="AT51" s="51"/>
      <c r="AU51" s="51"/>
      <c r="AV51" s="51"/>
      <c r="AW51" s="51">
        <f>AG51-Q51</f>
        <v>-17360</v>
      </c>
      <c r="AX51" s="51"/>
      <c r="AY51" s="51"/>
      <c r="AZ51" s="51"/>
      <c r="BA51" s="51"/>
      <c r="BB51" s="52">
        <f>AL51-V51</f>
        <v>0</v>
      </c>
      <c r="BC51" s="52"/>
      <c r="BD51" s="52"/>
      <c r="BE51" s="52"/>
      <c r="BF51" s="52"/>
      <c r="BG51" s="52">
        <f>AW51+BB51</f>
        <v>-17360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80600</v>
      </c>
      <c r="R52" s="49"/>
      <c r="S52" s="49"/>
      <c r="T52" s="49"/>
      <c r="U52" s="49"/>
      <c r="V52" s="49">
        <v>0</v>
      </c>
      <c r="W52" s="49"/>
      <c r="X52" s="49"/>
      <c r="Y52" s="49"/>
      <c r="Z52" s="49"/>
      <c r="AA52" s="49">
        <f>Q52+V52</f>
        <v>80600</v>
      </c>
      <c r="AB52" s="49"/>
      <c r="AC52" s="49"/>
      <c r="AD52" s="49"/>
      <c r="AE52" s="49"/>
      <c r="AF52" s="49"/>
      <c r="AG52" s="49">
        <v>63240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63240</v>
      </c>
      <c r="AR52" s="49"/>
      <c r="AS52" s="49"/>
      <c r="AT52" s="49"/>
      <c r="AU52" s="49"/>
      <c r="AV52" s="49"/>
      <c r="AW52" s="49">
        <f>AG52-Q52</f>
        <v>-17360</v>
      </c>
      <c r="AX52" s="49"/>
      <c r="AY52" s="49"/>
      <c r="AZ52" s="49"/>
      <c r="BA52" s="49"/>
      <c r="BB52" s="50">
        <f>AL52-V52</f>
        <v>0</v>
      </c>
      <c r="BC52" s="50"/>
      <c r="BD52" s="50"/>
      <c r="BE52" s="50"/>
      <c r="BF52" s="50"/>
      <c r="BG52" s="50">
        <f>AW52+BB52</f>
        <v>-17360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 x14ac:dyDescent="0.2">
      <c r="A61" s="37">
        <v>0</v>
      </c>
      <c r="B61" s="37"/>
      <c r="C61" s="38" t="s">
        <v>252</v>
      </c>
      <c r="D61" s="39"/>
      <c r="E61" s="39"/>
      <c r="F61" s="39"/>
      <c r="G61" s="39"/>
      <c r="H61" s="39"/>
      <c r="I61" s="40"/>
      <c r="J61" s="41" t="s">
        <v>123</v>
      </c>
      <c r="K61" s="41"/>
      <c r="L61" s="41"/>
      <c r="M61" s="41"/>
      <c r="N61" s="41"/>
      <c r="O61" s="38" t="s">
        <v>253</v>
      </c>
      <c r="P61" s="39"/>
      <c r="Q61" s="39"/>
      <c r="R61" s="39"/>
      <c r="S61" s="39"/>
      <c r="T61" s="39"/>
      <c r="U61" s="39"/>
      <c r="V61" s="39"/>
      <c r="W61" s="39"/>
      <c r="X61" s="40"/>
      <c r="Y61" s="35">
        <v>30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30</v>
      </c>
      <c r="AJ61" s="35"/>
      <c r="AK61" s="35"/>
      <c r="AL61" s="35"/>
      <c r="AM61" s="35"/>
      <c r="AN61" s="35">
        <v>30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30</v>
      </c>
      <c r="AY61" s="36"/>
      <c r="AZ61" s="36"/>
      <c r="BA61" s="36"/>
      <c r="BB61" s="36"/>
      <c r="BC61" s="36">
        <f>AN61-Y61</f>
        <v>0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63.75" customHeight="1" x14ac:dyDescent="0.2">
      <c r="A62" s="37">
        <v>0</v>
      </c>
      <c r="B62" s="37"/>
      <c r="C62" s="38" t="s">
        <v>254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38" t="s">
        <v>253</v>
      </c>
      <c r="P62" s="39"/>
      <c r="Q62" s="39"/>
      <c r="R62" s="39"/>
      <c r="S62" s="39"/>
      <c r="T62" s="39"/>
      <c r="U62" s="39"/>
      <c r="V62" s="39"/>
      <c r="W62" s="39"/>
      <c r="X62" s="40"/>
      <c r="Y62" s="35">
        <v>4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>Y62+AD62</f>
        <v>4</v>
      </c>
      <c r="AJ62" s="35"/>
      <c r="AK62" s="35"/>
      <c r="AL62" s="35"/>
      <c r="AM62" s="35"/>
      <c r="AN62" s="35">
        <v>4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>AN62+AS62</f>
        <v>4</v>
      </c>
      <c r="AY62" s="36"/>
      <c r="AZ62" s="36"/>
      <c r="BA62" s="36"/>
      <c r="BB62" s="36"/>
      <c r="BC62" s="36">
        <f>AN62-Y62</f>
        <v>0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4">
        <v>0</v>
      </c>
      <c r="B63" s="44"/>
      <c r="C63" s="45" t="s">
        <v>94</v>
      </c>
      <c r="D63" s="46"/>
      <c r="E63" s="46"/>
      <c r="F63" s="46"/>
      <c r="G63" s="46"/>
      <c r="H63" s="46"/>
      <c r="I63" s="47"/>
      <c r="J63" s="48" t="s">
        <v>90</v>
      </c>
      <c r="K63" s="48"/>
      <c r="L63" s="48"/>
      <c r="M63" s="48"/>
      <c r="N63" s="48"/>
      <c r="O63" s="45" t="s">
        <v>90</v>
      </c>
      <c r="P63" s="46"/>
      <c r="Q63" s="46"/>
      <c r="R63" s="46"/>
      <c r="S63" s="46"/>
      <c r="T63" s="46"/>
      <c r="U63" s="46"/>
      <c r="V63" s="46"/>
      <c r="W63" s="46"/>
      <c r="X63" s="47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51" customHeight="1" x14ac:dyDescent="0.2">
      <c r="A64" s="37">
        <v>0</v>
      </c>
      <c r="B64" s="37"/>
      <c r="C64" s="38" t="s">
        <v>255</v>
      </c>
      <c r="D64" s="39"/>
      <c r="E64" s="39"/>
      <c r="F64" s="39"/>
      <c r="G64" s="39"/>
      <c r="H64" s="39"/>
      <c r="I64" s="40"/>
      <c r="J64" s="41" t="s">
        <v>92</v>
      </c>
      <c r="K64" s="41"/>
      <c r="L64" s="41"/>
      <c r="M64" s="41"/>
      <c r="N64" s="41"/>
      <c r="O64" s="38" t="s">
        <v>253</v>
      </c>
      <c r="P64" s="39"/>
      <c r="Q64" s="39"/>
      <c r="R64" s="39"/>
      <c r="S64" s="39"/>
      <c r="T64" s="39"/>
      <c r="U64" s="39"/>
      <c r="V64" s="39"/>
      <c r="W64" s="39"/>
      <c r="X64" s="40"/>
      <c r="Y64" s="35">
        <v>1100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1100</v>
      </c>
      <c r="AJ64" s="35"/>
      <c r="AK64" s="35"/>
      <c r="AL64" s="35"/>
      <c r="AM64" s="35"/>
      <c r="AN64" s="35">
        <v>1100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>AN64+AS64</f>
        <v>1100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 x14ac:dyDescent="0.2">
      <c r="A65" s="44">
        <v>0</v>
      </c>
      <c r="B65" s="44"/>
      <c r="C65" s="45" t="s">
        <v>99</v>
      </c>
      <c r="D65" s="46"/>
      <c r="E65" s="46"/>
      <c r="F65" s="46"/>
      <c r="G65" s="46"/>
      <c r="H65" s="46"/>
      <c r="I65" s="47"/>
      <c r="J65" s="48" t="s">
        <v>90</v>
      </c>
      <c r="K65" s="48"/>
      <c r="L65" s="48"/>
      <c r="M65" s="48"/>
      <c r="N65" s="48"/>
      <c r="O65" s="45" t="s">
        <v>90</v>
      </c>
      <c r="P65" s="46"/>
      <c r="Q65" s="46"/>
      <c r="R65" s="46"/>
      <c r="S65" s="46"/>
      <c r="T65" s="46"/>
      <c r="U65" s="46"/>
      <c r="V65" s="46"/>
      <c r="W65" s="46"/>
      <c r="X65" s="47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89.25" customHeight="1" x14ac:dyDescent="0.2">
      <c r="A66" s="37">
        <v>0</v>
      </c>
      <c r="B66" s="37"/>
      <c r="C66" s="38" t="s">
        <v>256</v>
      </c>
      <c r="D66" s="39"/>
      <c r="E66" s="39"/>
      <c r="F66" s="39"/>
      <c r="G66" s="39"/>
      <c r="H66" s="39"/>
      <c r="I66" s="40"/>
      <c r="J66" s="41" t="s">
        <v>130</v>
      </c>
      <c r="K66" s="41"/>
      <c r="L66" s="41"/>
      <c r="M66" s="41"/>
      <c r="N66" s="41"/>
      <c r="O66" s="38" t="s">
        <v>159</v>
      </c>
      <c r="P66" s="39"/>
      <c r="Q66" s="39"/>
      <c r="R66" s="39"/>
      <c r="S66" s="39"/>
      <c r="T66" s="39"/>
      <c r="U66" s="39"/>
      <c r="V66" s="39"/>
      <c r="W66" s="39"/>
      <c r="X66" s="40"/>
      <c r="Y66" s="35">
        <v>20150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>Y66+AD66</f>
        <v>20150</v>
      </c>
      <c r="AJ66" s="35"/>
      <c r="AK66" s="35"/>
      <c r="AL66" s="35"/>
      <c r="AM66" s="35"/>
      <c r="AN66" s="35">
        <v>15810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>AN66+AS66</f>
        <v>15810</v>
      </c>
      <c r="AY66" s="36"/>
      <c r="AZ66" s="36"/>
      <c r="BA66" s="36"/>
      <c r="BB66" s="36"/>
      <c r="BC66" s="36">
        <f>AN66-Y66</f>
        <v>-4340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-4340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 x14ac:dyDescent="0.2">
      <c r="A67" s="44">
        <v>0</v>
      </c>
      <c r="B67" s="44"/>
      <c r="C67" s="45" t="s">
        <v>132</v>
      </c>
      <c r="D67" s="46"/>
      <c r="E67" s="46"/>
      <c r="F67" s="46"/>
      <c r="G67" s="46"/>
      <c r="H67" s="46"/>
      <c r="I67" s="47"/>
      <c r="J67" s="48" t="s">
        <v>90</v>
      </c>
      <c r="K67" s="48"/>
      <c r="L67" s="48"/>
      <c r="M67" s="48"/>
      <c r="N67" s="48"/>
      <c r="O67" s="45" t="s">
        <v>90</v>
      </c>
      <c r="P67" s="46"/>
      <c r="Q67" s="46"/>
      <c r="R67" s="46"/>
      <c r="S67" s="46"/>
      <c r="T67" s="46"/>
      <c r="U67" s="46"/>
      <c r="V67" s="46"/>
      <c r="W67" s="46"/>
      <c r="X67" s="47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63.75" customHeight="1" x14ac:dyDescent="0.2">
      <c r="A68" s="37">
        <v>0</v>
      </c>
      <c r="B68" s="37"/>
      <c r="C68" s="38" t="s">
        <v>257</v>
      </c>
      <c r="D68" s="39"/>
      <c r="E68" s="39"/>
      <c r="F68" s="39"/>
      <c r="G68" s="39"/>
      <c r="H68" s="39"/>
      <c r="I68" s="40"/>
      <c r="J68" s="41" t="s">
        <v>135</v>
      </c>
      <c r="K68" s="41"/>
      <c r="L68" s="41"/>
      <c r="M68" s="41"/>
      <c r="N68" s="41"/>
      <c r="O68" s="38"/>
      <c r="P68" s="39"/>
      <c r="Q68" s="39"/>
      <c r="R68" s="39"/>
      <c r="S68" s="39"/>
      <c r="T68" s="39"/>
      <c r="U68" s="39"/>
      <c r="V68" s="39"/>
      <c r="W68" s="39"/>
      <c r="X68" s="40"/>
      <c r="Y68" s="35">
        <v>2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2</v>
      </c>
      <c r="AJ68" s="35"/>
      <c r="AK68" s="35"/>
      <c r="AL68" s="35"/>
      <c r="AM68" s="35"/>
      <c r="AN68" s="35">
        <v>0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>AN68+AS68</f>
        <v>0</v>
      </c>
      <c r="AY68" s="36"/>
      <c r="AZ68" s="36"/>
      <c r="BA68" s="36"/>
      <c r="BB68" s="36"/>
      <c r="BC68" s="36">
        <f>AN68-Y68</f>
        <v>-2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-2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68" t="s">
        <v>51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78" ht="15.95" customHeight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2" spans="1:78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">
      <c r="A75" s="63" t="s">
        <v>72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3"/>
      <c r="AO75" s="3"/>
      <c r="AP75" s="66" t="s">
        <v>74</v>
      </c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</row>
    <row r="76" spans="1:78" x14ac:dyDescent="0.2">
      <c r="W76" s="58" t="s">
        <v>9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4"/>
      <c r="AO76" s="4"/>
      <c r="AP76" s="58" t="s">
        <v>10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</row>
    <row r="79" spans="1:78" ht="15.95" customHeight="1" x14ac:dyDescent="0.2">
      <c r="A79" s="63" t="s">
        <v>73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3"/>
      <c r="AO79" s="3"/>
      <c r="AP79" s="66" t="s">
        <v>75</v>
      </c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</row>
    <row r="80" spans="1:78" x14ac:dyDescent="0.2">
      <c r="W80" s="58" t="s">
        <v>9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"/>
      <c r="AO80" s="4"/>
      <c r="AP80" s="58" t="s">
        <v>10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</sheetData>
  <mergeCells count="33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</mergeCells>
  <conditionalFormatting sqref="C60">
    <cfRule type="cellIs" dxfId="167" priority="19" stopIfTrue="1" operator="equal">
      <formula>$C59</formula>
    </cfRule>
  </conditionalFormatting>
  <conditionalFormatting sqref="A60:B60">
    <cfRule type="cellIs" dxfId="166" priority="20" stopIfTrue="1" operator="equal">
      <formula>0</formula>
    </cfRule>
  </conditionalFormatting>
  <conditionalFormatting sqref="C61">
    <cfRule type="cellIs" dxfId="165" priority="17" stopIfTrue="1" operator="equal">
      <formula>$C60</formula>
    </cfRule>
  </conditionalFormatting>
  <conditionalFormatting sqref="A61:B61">
    <cfRule type="cellIs" dxfId="164" priority="18" stopIfTrue="1" operator="equal">
      <formula>0</formula>
    </cfRule>
  </conditionalFormatting>
  <conditionalFormatting sqref="C62">
    <cfRule type="cellIs" dxfId="163" priority="15" stopIfTrue="1" operator="equal">
      <formula>$C61</formula>
    </cfRule>
  </conditionalFormatting>
  <conditionalFormatting sqref="A62:B62">
    <cfRule type="cellIs" dxfId="162" priority="16" stopIfTrue="1" operator="equal">
      <formula>0</formula>
    </cfRule>
  </conditionalFormatting>
  <conditionalFormatting sqref="C63">
    <cfRule type="cellIs" dxfId="161" priority="13" stopIfTrue="1" operator="equal">
      <formula>$C62</formula>
    </cfRule>
  </conditionalFormatting>
  <conditionalFormatting sqref="A63:B63">
    <cfRule type="cellIs" dxfId="160" priority="14" stopIfTrue="1" operator="equal">
      <formula>0</formula>
    </cfRule>
  </conditionalFormatting>
  <conditionalFormatting sqref="C64">
    <cfRule type="cellIs" dxfId="159" priority="11" stopIfTrue="1" operator="equal">
      <formula>$C63</formula>
    </cfRule>
  </conditionalFormatting>
  <conditionalFormatting sqref="A64:B64">
    <cfRule type="cellIs" dxfId="158" priority="12" stopIfTrue="1" operator="equal">
      <formula>0</formula>
    </cfRule>
  </conditionalFormatting>
  <conditionalFormatting sqref="C65">
    <cfRule type="cellIs" dxfId="157" priority="9" stopIfTrue="1" operator="equal">
      <formula>$C64</formula>
    </cfRule>
  </conditionalFormatting>
  <conditionalFormatting sqref="A65:B65">
    <cfRule type="cellIs" dxfId="156" priority="10" stopIfTrue="1" operator="equal">
      <formula>0</formula>
    </cfRule>
  </conditionalFormatting>
  <conditionalFormatting sqref="C66">
    <cfRule type="cellIs" dxfId="155" priority="7" stopIfTrue="1" operator="equal">
      <formula>$C65</formula>
    </cfRule>
  </conditionalFormatting>
  <conditionalFormatting sqref="A66:B66">
    <cfRule type="cellIs" dxfId="154" priority="8" stopIfTrue="1" operator="equal">
      <formula>0</formula>
    </cfRule>
  </conditionalFormatting>
  <conditionalFormatting sqref="C67">
    <cfRule type="cellIs" dxfId="153" priority="5" stopIfTrue="1" operator="equal">
      <formula>$C66</formula>
    </cfRule>
  </conditionalFormatting>
  <conditionalFormatting sqref="A67:B67">
    <cfRule type="cellIs" dxfId="152" priority="6" stopIfTrue="1" operator="equal">
      <formula>0</formula>
    </cfRule>
  </conditionalFormatting>
  <conditionalFormatting sqref="C68">
    <cfRule type="cellIs" dxfId="151" priority="3" stopIfTrue="1" operator="equal">
      <formula>$C67</formula>
    </cfRule>
  </conditionalFormatting>
  <conditionalFormatting sqref="A68:B68">
    <cfRule type="cellIs" dxfId="15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52" max="6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view="pageBreakPreview" topLeftCell="A51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275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277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278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276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263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274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264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5" spans="1:79" ht="12.75" customHeight="1" x14ac:dyDescent="0.2">
      <c r="A35" s="59">
        <v>2</v>
      </c>
      <c r="B35" s="59"/>
      <c r="C35" s="59"/>
      <c r="D35" s="59"/>
      <c r="E35" s="59"/>
      <c r="F35" s="59"/>
      <c r="G35" s="60" t="s">
        <v>265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59">
        <v>3</v>
      </c>
      <c r="B36" s="59"/>
      <c r="C36" s="59"/>
      <c r="D36" s="59"/>
      <c r="E36" s="59"/>
      <c r="F36" s="59"/>
      <c r="G36" s="60" t="s">
        <v>266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59">
        <v>4</v>
      </c>
      <c r="B37" s="59"/>
      <c r="C37" s="59"/>
      <c r="D37" s="59"/>
      <c r="E37" s="59"/>
      <c r="F37" s="59"/>
      <c r="G37" s="60" t="s">
        <v>267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9" spans="1:79" ht="15.75" customHeight="1" x14ac:dyDescent="0.2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79" ht="15" customHeight="1" x14ac:dyDescent="0.2">
      <c r="A40" s="92" t="s">
        <v>78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</row>
    <row r="41" spans="1:79" ht="48" customHeight="1" x14ac:dyDescent="0.2">
      <c r="A41" s="37" t="s">
        <v>3</v>
      </c>
      <c r="B41" s="37"/>
      <c r="C41" s="37" t="s">
        <v>30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 t="s">
        <v>27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 t="s">
        <v>49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 t="s">
        <v>0</v>
      </c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</row>
    <row r="42" spans="1:79" ht="29.1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 t="s">
        <v>2</v>
      </c>
      <c r="AB42" s="37"/>
      <c r="AC42" s="37"/>
      <c r="AD42" s="37"/>
      <c r="AE42" s="37"/>
      <c r="AF42" s="37" t="s">
        <v>1</v>
      </c>
      <c r="AG42" s="37"/>
      <c r="AH42" s="37"/>
      <c r="AI42" s="37"/>
      <c r="AJ42" s="37"/>
      <c r="AK42" s="37" t="s">
        <v>28</v>
      </c>
      <c r="AL42" s="37"/>
      <c r="AM42" s="37"/>
      <c r="AN42" s="37"/>
      <c r="AO42" s="37"/>
      <c r="AP42" s="37" t="s">
        <v>2</v>
      </c>
      <c r="AQ42" s="37"/>
      <c r="AR42" s="37"/>
      <c r="AS42" s="37"/>
      <c r="AT42" s="37"/>
      <c r="AU42" s="37" t="s">
        <v>1</v>
      </c>
      <c r="AV42" s="37"/>
      <c r="AW42" s="37"/>
      <c r="AX42" s="37"/>
      <c r="AY42" s="37"/>
      <c r="AZ42" s="37" t="s">
        <v>28</v>
      </c>
      <c r="BA42" s="37"/>
      <c r="BB42" s="37"/>
      <c r="BC42" s="37"/>
      <c r="BD42" s="37" t="s">
        <v>2</v>
      </c>
      <c r="BE42" s="37"/>
      <c r="BF42" s="37"/>
      <c r="BG42" s="37"/>
      <c r="BH42" s="37"/>
      <c r="BI42" s="37" t="s">
        <v>1</v>
      </c>
      <c r="BJ42" s="37"/>
      <c r="BK42" s="37"/>
      <c r="BL42" s="37"/>
      <c r="BM42" s="37"/>
      <c r="BN42" s="37" t="s">
        <v>29</v>
      </c>
      <c r="BO42" s="37"/>
      <c r="BP42" s="37"/>
      <c r="BQ42" s="37"/>
    </row>
    <row r="43" spans="1:79" ht="15.95" customHeight="1" x14ac:dyDescent="0.2">
      <c r="A43" s="98">
        <v>1</v>
      </c>
      <c r="B43" s="98"/>
      <c r="C43" s="98">
        <v>2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5">
        <v>3</v>
      </c>
      <c r="AB43" s="96"/>
      <c r="AC43" s="96"/>
      <c r="AD43" s="96"/>
      <c r="AE43" s="97"/>
      <c r="AF43" s="95">
        <v>4</v>
      </c>
      <c r="AG43" s="96"/>
      <c r="AH43" s="96"/>
      <c r="AI43" s="96"/>
      <c r="AJ43" s="97"/>
      <c r="AK43" s="95">
        <v>5</v>
      </c>
      <c r="AL43" s="96"/>
      <c r="AM43" s="96"/>
      <c r="AN43" s="96"/>
      <c r="AO43" s="97"/>
      <c r="AP43" s="95">
        <v>6</v>
      </c>
      <c r="AQ43" s="96"/>
      <c r="AR43" s="96"/>
      <c r="AS43" s="96"/>
      <c r="AT43" s="97"/>
      <c r="AU43" s="95">
        <v>7</v>
      </c>
      <c r="AV43" s="96"/>
      <c r="AW43" s="96"/>
      <c r="AX43" s="96"/>
      <c r="AY43" s="97"/>
      <c r="AZ43" s="95">
        <v>8</v>
      </c>
      <c r="BA43" s="96"/>
      <c r="BB43" s="96"/>
      <c r="BC43" s="97"/>
      <c r="BD43" s="95">
        <v>9</v>
      </c>
      <c r="BE43" s="96"/>
      <c r="BF43" s="96"/>
      <c r="BG43" s="96"/>
      <c r="BH43" s="97"/>
      <c r="BI43" s="98">
        <v>10</v>
      </c>
      <c r="BJ43" s="98"/>
      <c r="BK43" s="98"/>
      <c r="BL43" s="98"/>
      <c r="BM43" s="98"/>
      <c r="BN43" s="98">
        <v>11</v>
      </c>
      <c r="BO43" s="98"/>
      <c r="BP43" s="98"/>
      <c r="BQ43" s="98"/>
    </row>
    <row r="44" spans="1:79" ht="15.75" hidden="1" customHeight="1" x14ac:dyDescent="0.2">
      <c r="A44" s="59" t="s">
        <v>15</v>
      </c>
      <c r="B44" s="59"/>
      <c r="C44" s="99" t="s">
        <v>16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1" t="s">
        <v>12</v>
      </c>
      <c r="AB44" s="71"/>
      <c r="AC44" s="71"/>
      <c r="AD44" s="71"/>
      <c r="AE44" s="71"/>
      <c r="AF44" s="71" t="s">
        <v>11</v>
      </c>
      <c r="AG44" s="71"/>
      <c r="AH44" s="71"/>
      <c r="AI44" s="71"/>
      <c r="AJ44" s="71"/>
      <c r="AK44" s="86" t="s">
        <v>18</v>
      </c>
      <c r="AL44" s="86"/>
      <c r="AM44" s="86"/>
      <c r="AN44" s="86"/>
      <c r="AO44" s="86"/>
      <c r="AP44" s="71" t="s">
        <v>13</v>
      </c>
      <c r="AQ44" s="71"/>
      <c r="AR44" s="71"/>
      <c r="AS44" s="71"/>
      <c r="AT44" s="71"/>
      <c r="AU44" s="71" t="s">
        <v>14</v>
      </c>
      <c r="AV44" s="71"/>
      <c r="AW44" s="71"/>
      <c r="AX44" s="71"/>
      <c r="AY44" s="71"/>
      <c r="AZ44" s="86" t="s">
        <v>18</v>
      </c>
      <c r="BA44" s="86"/>
      <c r="BB44" s="86"/>
      <c r="BC44" s="86"/>
      <c r="BD44" s="94" t="s">
        <v>34</v>
      </c>
      <c r="BE44" s="94"/>
      <c r="BF44" s="94"/>
      <c r="BG44" s="94"/>
      <c r="BH44" s="94"/>
      <c r="BI44" s="94" t="s">
        <v>34</v>
      </c>
      <c r="BJ44" s="94"/>
      <c r="BK44" s="94"/>
      <c r="BL44" s="94"/>
      <c r="BM44" s="94"/>
      <c r="BN44" s="87" t="s">
        <v>18</v>
      </c>
      <c r="BO44" s="87"/>
      <c r="BP44" s="87"/>
      <c r="BQ44" s="87"/>
      <c r="CA44" s="1" t="s">
        <v>21</v>
      </c>
    </row>
    <row r="45" spans="1:79" ht="78.75" customHeight="1" x14ac:dyDescent="0.2">
      <c r="A45" s="37">
        <v>1</v>
      </c>
      <c r="B45" s="37"/>
      <c r="C45" s="93" t="s">
        <v>268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56">
        <v>134500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134500</v>
      </c>
      <c r="AL45" s="56"/>
      <c r="AM45" s="56"/>
      <c r="AN45" s="56"/>
      <c r="AO45" s="56"/>
      <c r="AP45" s="56">
        <v>133500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133500</v>
      </c>
      <c r="BA45" s="56"/>
      <c r="BB45" s="56"/>
      <c r="BC45" s="56"/>
      <c r="BD45" s="56">
        <f>AP45-AA45</f>
        <v>-1000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-1000</v>
      </c>
      <c r="BO45" s="56"/>
      <c r="BP45" s="56"/>
      <c r="BQ45" s="56"/>
      <c r="CA45" s="1" t="s">
        <v>22</v>
      </c>
    </row>
    <row r="46" spans="1:79" s="31" customFormat="1" ht="15.75" x14ac:dyDescent="0.2">
      <c r="A46" s="44"/>
      <c r="B46" s="44"/>
      <c r="C46" s="57" t="s">
        <v>68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55">
        <v>134500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134500</v>
      </c>
      <c r="AL46" s="55"/>
      <c r="AM46" s="55"/>
      <c r="AN46" s="55"/>
      <c r="AO46" s="55"/>
      <c r="AP46" s="55">
        <v>133500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133500</v>
      </c>
      <c r="BA46" s="55"/>
      <c r="BB46" s="55"/>
      <c r="BC46" s="55"/>
      <c r="BD46" s="55">
        <f>AP46-AA46</f>
        <v>-1000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-1000</v>
      </c>
      <c r="BO46" s="55"/>
      <c r="BP46" s="55"/>
      <c r="BQ46" s="55"/>
    </row>
    <row r="48" spans="1:79" ht="15.75" customHeight="1" x14ac:dyDescent="0.2">
      <c r="A48" s="68" t="s">
        <v>47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15" customHeight="1" x14ac:dyDescent="0.2">
      <c r="A49" s="92" t="s">
        <v>78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28.5" customHeight="1" x14ac:dyDescent="0.2">
      <c r="A50" s="37" t="s">
        <v>31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 t="s">
        <v>27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49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 t="s">
        <v>0</v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2"/>
      <c r="BN50" s="2"/>
      <c r="BO50" s="2"/>
      <c r="BP50" s="2"/>
      <c r="BQ50" s="2"/>
    </row>
    <row r="51" spans="1:79" ht="29.1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</v>
      </c>
      <c r="R51" s="37"/>
      <c r="S51" s="37"/>
      <c r="T51" s="37"/>
      <c r="U51" s="37"/>
      <c r="V51" s="37" t="s">
        <v>1</v>
      </c>
      <c r="W51" s="37"/>
      <c r="X51" s="37"/>
      <c r="Y51" s="37"/>
      <c r="Z51" s="37"/>
      <c r="AA51" s="37" t="s">
        <v>28</v>
      </c>
      <c r="AB51" s="37"/>
      <c r="AC51" s="37"/>
      <c r="AD51" s="37"/>
      <c r="AE51" s="37"/>
      <c r="AF51" s="37"/>
      <c r="AG51" s="37" t="s">
        <v>2</v>
      </c>
      <c r="AH51" s="37"/>
      <c r="AI51" s="37"/>
      <c r="AJ51" s="37"/>
      <c r="AK51" s="37"/>
      <c r="AL51" s="37" t="s">
        <v>1</v>
      </c>
      <c r="AM51" s="37"/>
      <c r="AN51" s="37"/>
      <c r="AO51" s="37"/>
      <c r="AP51" s="37"/>
      <c r="AQ51" s="37" t="s">
        <v>28</v>
      </c>
      <c r="AR51" s="37"/>
      <c r="AS51" s="37"/>
      <c r="AT51" s="37"/>
      <c r="AU51" s="37"/>
      <c r="AV51" s="37"/>
      <c r="AW51" s="72" t="s">
        <v>2</v>
      </c>
      <c r="AX51" s="73"/>
      <c r="AY51" s="73"/>
      <c r="AZ51" s="73"/>
      <c r="BA51" s="74"/>
      <c r="BB51" s="72" t="s">
        <v>1</v>
      </c>
      <c r="BC51" s="73"/>
      <c r="BD51" s="73"/>
      <c r="BE51" s="73"/>
      <c r="BF51" s="74"/>
      <c r="BG51" s="37" t="s">
        <v>28</v>
      </c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15.95" customHeight="1" x14ac:dyDescent="0.25">
      <c r="A52" s="37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2</v>
      </c>
      <c r="R52" s="37"/>
      <c r="S52" s="37"/>
      <c r="T52" s="37"/>
      <c r="U52" s="37"/>
      <c r="V52" s="37">
        <v>3</v>
      </c>
      <c r="W52" s="37"/>
      <c r="X52" s="37"/>
      <c r="Y52" s="37"/>
      <c r="Z52" s="37"/>
      <c r="AA52" s="37">
        <v>4</v>
      </c>
      <c r="AB52" s="37"/>
      <c r="AC52" s="37"/>
      <c r="AD52" s="37"/>
      <c r="AE52" s="37"/>
      <c r="AF52" s="37"/>
      <c r="AG52" s="37">
        <v>5</v>
      </c>
      <c r="AH52" s="37"/>
      <c r="AI52" s="37"/>
      <c r="AJ52" s="37"/>
      <c r="AK52" s="37"/>
      <c r="AL52" s="37">
        <v>6</v>
      </c>
      <c r="AM52" s="37"/>
      <c r="AN52" s="37"/>
      <c r="AO52" s="37"/>
      <c r="AP52" s="37"/>
      <c r="AQ52" s="37">
        <v>7</v>
      </c>
      <c r="AR52" s="37"/>
      <c r="AS52" s="37"/>
      <c r="AT52" s="37"/>
      <c r="AU52" s="37"/>
      <c r="AV52" s="37"/>
      <c r="AW52" s="37">
        <v>8</v>
      </c>
      <c r="AX52" s="37"/>
      <c r="AY52" s="37"/>
      <c r="AZ52" s="37"/>
      <c r="BA52" s="37"/>
      <c r="BB52" s="91">
        <v>9</v>
      </c>
      <c r="BC52" s="91"/>
      <c r="BD52" s="91"/>
      <c r="BE52" s="91"/>
      <c r="BF52" s="91"/>
      <c r="BG52" s="91">
        <v>10</v>
      </c>
      <c r="BH52" s="91"/>
      <c r="BI52" s="91"/>
      <c r="BJ52" s="91"/>
      <c r="BK52" s="91"/>
      <c r="BL52" s="91"/>
      <c r="BM52" s="6"/>
      <c r="BN52" s="6"/>
      <c r="BO52" s="6"/>
      <c r="BP52" s="6"/>
      <c r="BQ52" s="6"/>
    </row>
    <row r="53" spans="1:79" ht="18" hidden="1" customHeight="1" x14ac:dyDescent="0.2">
      <c r="A53" s="78" t="s">
        <v>16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1" t="s">
        <v>12</v>
      </c>
      <c r="R53" s="71"/>
      <c r="S53" s="71"/>
      <c r="T53" s="71"/>
      <c r="U53" s="71"/>
      <c r="V53" s="71" t="s">
        <v>11</v>
      </c>
      <c r="W53" s="71"/>
      <c r="X53" s="71"/>
      <c r="Y53" s="71"/>
      <c r="Z53" s="71"/>
      <c r="AA53" s="86" t="s">
        <v>18</v>
      </c>
      <c r="AB53" s="87"/>
      <c r="AC53" s="87"/>
      <c r="AD53" s="87"/>
      <c r="AE53" s="87"/>
      <c r="AF53" s="87"/>
      <c r="AG53" s="71" t="s">
        <v>13</v>
      </c>
      <c r="AH53" s="71"/>
      <c r="AI53" s="71"/>
      <c r="AJ53" s="71"/>
      <c r="AK53" s="71"/>
      <c r="AL53" s="71" t="s">
        <v>14</v>
      </c>
      <c r="AM53" s="71"/>
      <c r="AN53" s="71"/>
      <c r="AO53" s="71"/>
      <c r="AP53" s="71"/>
      <c r="AQ53" s="86" t="s">
        <v>18</v>
      </c>
      <c r="AR53" s="87"/>
      <c r="AS53" s="87"/>
      <c r="AT53" s="87"/>
      <c r="AU53" s="87"/>
      <c r="AV53" s="87"/>
      <c r="AW53" s="88" t="s">
        <v>19</v>
      </c>
      <c r="AX53" s="89"/>
      <c r="AY53" s="89"/>
      <c r="AZ53" s="89"/>
      <c r="BA53" s="90"/>
      <c r="BB53" s="88" t="s">
        <v>19</v>
      </c>
      <c r="BC53" s="89"/>
      <c r="BD53" s="89"/>
      <c r="BE53" s="89"/>
      <c r="BF53" s="90"/>
      <c r="BG53" s="87" t="s">
        <v>18</v>
      </c>
      <c r="BH53" s="87"/>
      <c r="BI53" s="87"/>
      <c r="BJ53" s="87"/>
      <c r="BK53" s="87"/>
      <c r="BL53" s="87"/>
      <c r="BM53" s="7"/>
      <c r="BN53" s="7"/>
      <c r="BO53" s="7"/>
      <c r="BP53" s="7"/>
      <c r="BQ53" s="7"/>
      <c r="CA53" s="1" t="s">
        <v>23</v>
      </c>
    </row>
    <row r="54" spans="1:79" ht="31.5" customHeight="1" x14ac:dyDescent="0.2">
      <c r="A54" s="54" t="s">
        <v>269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51">
        <v>134500</v>
      </c>
      <c r="R54" s="51"/>
      <c r="S54" s="51"/>
      <c r="T54" s="51"/>
      <c r="U54" s="51"/>
      <c r="V54" s="51">
        <v>0</v>
      </c>
      <c r="W54" s="51"/>
      <c r="X54" s="51"/>
      <c r="Y54" s="51"/>
      <c r="Z54" s="51"/>
      <c r="AA54" s="51">
        <f>Q54+V54</f>
        <v>134500</v>
      </c>
      <c r="AB54" s="51"/>
      <c r="AC54" s="51"/>
      <c r="AD54" s="51"/>
      <c r="AE54" s="51"/>
      <c r="AF54" s="51"/>
      <c r="AG54" s="51">
        <v>133500</v>
      </c>
      <c r="AH54" s="51"/>
      <c r="AI54" s="51"/>
      <c r="AJ54" s="51"/>
      <c r="AK54" s="51"/>
      <c r="AL54" s="51">
        <v>0</v>
      </c>
      <c r="AM54" s="51"/>
      <c r="AN54" s="51"/>
      <c r="AO54" s="51"/>
      <c r="AP54" s="51"/>
      <c r="AQ54" s="51">
        <f>AG54+AL54</f>
        <v>133500</v>
      </c>
      <c r="AR54" s="51"/>
      <c r="AS54" s="51"/>
      <c r="AT54" s="51"/>
      <c r="AU54" s="51"/>
      <c r="AV54" s="51"/>
      <c r="AW54" s="51">
        <f>AG54-Q54</f>
        <v>-1000</v>
      </c>
      <c r="AX54" s="51"/>
      <c r="AY54" s="51"/>
      <c r="AZ54" s="51"/>
      <c r="BA54" s="51"/>
      <c r="BB54" s="52">
        <f>AL54-V54</f>
        <v>0</v>
      </c>
      <c r="BC54" s="52"/>
      <c r="BD54" s="52"/>
      <c r="BE54" s="52"/>
      <c r="BF54" s="52"/>
      <c r="BG54" s="52">
        <f>AW54+BB54</f>
        <v>-1000</v>
      </c>
      <c r="BH54" s="52"/>
      <c r="BI54" s="52"/>
      <c r="BJ54" s="52"/>
      <c r="BK54" s="52"/>
      <c r="BL54" s="52"/>
      <c r="BM54" s="8"/>
      <c r="BN54" s="8"/>
      <c r="BO54" s="8"/>
      <c r="BP54" s="8"/>
      <c r="BQ54" s="8"/>
      <c r="CA54" s="1" t="s">
        <v>24</v>
      </c>
    </row>
    <row r="55" spans="1:79" s="31" customFormat="1" ht="15" x14ac:dyDescent="0.2">
      <c r="A55" s="53" t="s">
        <v>69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49">
        <v>134500</v>
      </c>
      <c r="R55" s="49"/>
      <c r="S55" s="49"/>
      <c r="T55" s="49"/>
      <c r="U55" s="49"/>
      <c r="V55" s="49">
        <v>0</v>
      </c>
      <c r="W55" s="49"/>
      <c r="X55" s="49"/>
      <c r="Y55" s="49"/>
      <c r="Z55" s="49"/>
      <c r="AA55" s="49">
        <f>Q55+V55</f>
        <v>134500</v>
      </c>
      <c r="AB55" s="49"/>
      <c r="AC55" s="49"/>
      <c r="AD55" s="49"/>
      <c r="AE55" s="49"/>
      <c r="AF55" s="49"/>
      <c r="AG55" s="49">
        <v>133500</v>
      </c>
      <c r="AH55" s="49"/>
      <c r="AI55" s="49"/>
      <c r="AJ55" s="49"/>
      <c r="AK55" s="49"/>
      <c r="AL55" s="49">
        <v>0</v>
      </c>
      <c r="AM55" s="49"/>
      <c r="AN55" s="49"/>
      <c r="AO55" s="49"/>
      <c r="AP55" s="49"/>
      <c r="AQ55" s="49">
        <f>AG55+AL55</f>
        <v>133500</v>
      </c>
      <c r="AR55" s="49"/>
      <c r="AS55" s="49"/>
      <c r="AT55" s="49"/>
      <c r="AU55" s="49"/>
      <c r="AV55" s="49"/>
      <c r="AW55" s="49">
        <f>AG55-Q55</f>
        <v>-1000</v>
      </c>
      <c r="AX55" s="49"/>
      <c r="AY55" s="49"/>
      <c r="AZ55" s="49"/>
      <c r="BA55" s="49"/>
      <c r="BB55" s="50">
        <f>AL55-V55</f>
        <v>0</v>
      </c>
      <c r="BC55" s="50"/>
      <c r="BD55" s="50"/>
      <c r="BE55" s="50"/>
      <c r="BF55" s="50"/>
      <c r="BG55" s="50">
        <f>AW55+BB55</f>
        <v>-1000</v>
      </c>
      <c r="BH55" s="50"/>
      <c r="BI55" s="50"/>
      <c r="BJ55" s="50"/>
      <c r="BK55" s="50"/>
      <c r="BL55" s="50"/>
      <c r="BM55" s="32"/>
      <c r="BN55" s="32"/>
      <c r="BO55" s="32"/>
      <c r="BP55" s="32"/>
      <c r="BQ55" s="32"/>
    </row>
    <row r="57" spans="1:79" ht="15.75" customHeight="1" x14ac:dyDescent="0.2">
      <c r="A57" s="68" t="s">
        <v>48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</row>
    <row r="59" spans="1:79" ht="45" customHeight="1" x14ac:dyDescent="0.2">
      <c r="A59" s="80" t="s">
        <v>7</v>
      </c>
      <c r="B59" s="81"/>
      <c r="C59" s="80" t="s">
        <v>6</v>
      </c>
      <c r="D59" s="84"/>
      <c r="E59" s="84"/>
      <c r="F59" s="84"/>
      <c r="G59" s="84"/>
      <c r="H59" s="84"/>
      <c r="I59" s="81"/>
      <c r="J59" s="80" t="s">
        <v>5</v>
      </c>
      <c r="K59" s="84"/>
      <c r="L59" s="84"/>
      <c r="M59" s="84"/>
      <c r="N59" s="81"/>
      <c r="O59" s="80" t="s">
        <v>4</v>
      </c>
      <c r="P59" s="84"/>
      <c r="Q59" s="84"/>
      <c r="R59" s="84"/>
      <c r="S59" s="84"/>
      <c r="T59" s="84"/>
      <c r="U59" s="84"/>
      <c r="V59" s="84"/>
      <c r="W59" s="84"/>
      <c r="X59" s="81"/>
      <c r="Y59" s="37" t="s">
        <v>27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 t="s">
        <v>50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79" t="s">
        <v>0</v>
      </c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2"/>
      <c r="B60" s="83"/>
      <c r="C60" s="82"/>
      <c r="D60" s="85"/>
      <c r="E60" s="85"/>
      <c r="F60" s="85"/>
      <c r="G60" s="85"/>
      <c r="H60" s="85"/>
      <c r="I60" s="83"/>
      <c r="J60" s="82"/>
      <c r="K60" s="85"/>
      <c r="L60" s="85"/>
      <c r="M60" s="85"/>
      <c r="N60" s="83"/>
      <c r="O60" s="82"/>
      <c r="P60" s="85"/>
      <c r="Q60" s="85"/>
      <c r="R60" s="85"/>
      <c r="S60" s="85"/>
      <c r="T60" s="85"/>
      <c r="U60" s="85"/>
      <c r="V60" s="85"/>
      <c r="W60" s="85"/>
      <c r="X60" s="83"/>
      <c r="Y60" s="72" t="s">
        <v>2</v>
      </c>
      <c r="Z60" s="73"/>
      <c r="AA60" s="73"/>
      <c r="AB60" s="73"/>
      <c r="AC60" s="74"/>
      <c r="AD60" s="72" t="s">
        <v>1</v>
      </c>
      <c r="AE60" s="73"/>
      <c r="AF60" s="73"/>
      <c r="AG60" s="73"/>
      <c r="AH60" s="74"/>
      <c r="AI60" s="37" t="s">
        <v>28</v>
      </c>
      <c r="AJ60" s="37"/>
      <c r="AK60" s="37"/>
      <c r="AL60" s="37"/>
      <c r="AM60" s="37"/>
      <c r="AN60" s="37" t="s">
        <v>2</v>
      </c>
      <c r="AO60" s="37"/>
      <c r="AP60" s="37"/>
      <c r="AQ60" s="37"/>
      <c r="AR60" s="37"/>
      <c r="AS60" s="37" t="s">
        <v>1</v>
      </c>
      <c r="AT60" s="37"/>
      <c r="AU60" s="37"/>
      <c r="AV60" s="37"/>
      <c r="AW60" s="37"/>
      <c r="AX60" s="37" t="s">
        <v>28</v>
      </c>
      <c r="AY60" s="37"/>
      <c r="AZ60" s="37"/>
      <c r="BA60" s="37"/>
      <c r="BB60" s="37"/>
      <c r="BC60" s="37" t="s">
        <v>2</v>
      </c>
      <c r="BD60" s="37"/>
      <c r="BE60" s="37"/>
      <c r="BF60" s="37"/>
      <c r="BG60" s="37"/>
      <c r="BH60" s="37" t="s">
        <v>1</v>
      </c>
      <c r="BI60" s="37"/>
      <c r="BJ60" s="37"/>
      <c r="BK60" s="37"/>
      <c r="BL60" s="37"/>
      <c r="BM60" s="37" t="s">
        <v>28</v>
      </c>
      <c r="BN60" s="37"/>
      <c r="BO60" s="37"/>
      <c r="BP60" s="37"/>
      <c r="BQ60" s="3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7">
        <v>1</v>
      </c>
      <c r="B61" s="37"/>
      <c r="C61" s="37">
        <v>2</v>
      </c>
      <c r="D61" s="37"/>
      <c r="E61" s="37"/>
      <c r="F61" s="37"/>
      <c r="G61" s="37"/>
      <c r="H61" s="37"/>
      <c r="I61" s="37"/>
      <c r="J61" s="37">
        <v>3</v>
      </c>
      <c r="K61" s="37"/>
      <c r="L61" s="37"/>
      <c r="M61" s="37"/>
      <c r="N61" s="37"/>
      <c r="O61" s="37">
        <v>4</v>
      </c>
      <c r="P61" s="37"/>
      <c r="Q61" s="37"/>
      <c r="R61" s="37"/>
      <c r="S61" s="37"/>
      <c r="T61" s="37"/>
      <c r="U61" s="37"/>
      <c r="V61" s="37"/>
      <c r="W61" s="37"/>
      <c r="X61" s="37"/>
      <c r="Y61" s="37">
        <v>5</v>
      </c>
      <c r="Z61" s="37"/>
      <c r="AA61" s="37"/>
      <c r="AB61" s="37"/>
      <c r="AC61" s="37"/>
      <c r="AD61" s="37">
        <v>6</v>
      </c>
      <c r="AE61" s="37"/>
      <c r="AF61" s="37"/>
      <c r="AG61" s="37"/>
      <c r="AH61" s="37"/>
      <c r="AI61" s="37">
        <v>7</v>
      </c>
      <c r="AJ61" s="37"/>
      <c r="AK61" s="37"/>
      <c r="AL61" s="37"/>
      <c r="AM61" s="37"/>
      <c r="AN61" s="72">
        <v>8</v>
      </c>
      <c r="AO61" s="73"/>
      <c r="AP61" s="73"/>
      <c r="AQ61" s="73"/>
      <c r="AR61" s="74"/>
      <c r="AS61" s="72">
        <v>9</v>
      </c>
      <c r="AT61" s="73"/>
      <c r="AU61" s="73"/>
      <c r="AV61" s="73"/>
      <c r="AW61" s="74"/>
      <c r="AX61" s="72">
        <v>10</v>
      </c>
      <c r="AY61" s="73"/>
      <c r="AZ61" s="73"/>
      <c r="BA61" s="73"/>
      <c r="BB61" s="74"/>
      <c r="BC61" s="72">
        <v>11</v>
      </c>
      <c r="BD61" s="73"/>
      <c r="BE61" s="73"/>
      <c r="BF61" s="73"/>
      <c r="BG61" s="74"/>
      <c r="BH61" s="72">
        <v>12</v>
      </c>
      <c r="BI61" s="73"/>
      <c r="BJ61" s="73"/>
      <c r="BK61" s="73"/>
      <c r="BL61" s="74"/>
      <c r="BM61" s="72">
        <v>13</v>
      </c>
      <c r="BN61" s="73"/>
      <c r="BO61" s="73"/>
      <c r="BP61" s="73"/>
      <c r="BQ61" s="74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59" t="s">
        <v>39</v>
      </c>
      <c r="B62" s="59"/>
      <c r="C62" s="75" t="s">
        <v>16</v>
      </c>
      <c r="D62" s="76"/>
      <c r="E62" s="76"/>
      <c r="F62" s="76"/>
      <c r="G62" s="76"/>
      <c r="H62" s="76"/>
      <c r="I62" s="77"/>
      <c r="J62" s="59" t="s">
        <v>17</v>
      </c>
      <c r="K62" s="59"/>
      <c r="L62" s="59"/>
      <c r="M62" s="59"/>
      <c r="N62" s="59"/>
      <c r="O62" s="78" t="s">
        <v>40</v>
      </c>
      <c r="P62" s="78"/>
      <c r="Q62" s="78"/>
      <c r="R62" s="78"/>
      <c r="S62" s="78"/>
      <c r="T62" s="78"/>
      <c r="U62" s="78"/>
      <c r="V62" s="78"/>
      <c r="W62" s="78"/>
      <c r="X62" s="75"/>
      <c r="Y62" s="71" t="s">
        <v>12</v>
      </c>
      <c r="Z62" s="71"/>
      <c r="AA62" s="71"/>
      <c r="AB62" s="71"/>
      <c r="AC62" s="71"/>
      <c r="AD62" s="71" t="s">
        <v>32</v>
      </c>
      <c r="AE62" s="71"/>
      <c r="AF62" s="71"/>
      <c r="AG62" s="71"/>
      <c r="AH62" s="71"/>
      <c r="AI62" s="71" t="s">
        <v>18</v>
      </c>
      <c r="AJ62" s="71"/>
      <c r="AK62" s="71"/>
      <c r="AL62" s="71"/>
      <c r="AM62" s="71"/>
      <c r="AN62" s="71" t="s">
        <v>33</v>
      </c>
      <c r="AO62" s="71"/>
      <c r="AP62" s="71"/>
      <c r="AQ62" s="71"/>
      <c r="AR62" s="71"/>
      <c r="AS62" s="71" t="s">
        <v>13</v>
      </c>
      <c r="AT62" s="71"/>
      <c r="AU62" s="71"/>
      <c r="AV62" s="71"/>
      <c r="AW62" s="71"/>
      <c r="AX62" s="71" t="s">
        <v>18</v>
      </c>
      <c r="AY62" s="71"/>
      <c r="AZ62" s="71"/>
      <c r="BA62" s="71"/>
      <c r="BB62" s="71"/>
      <c r="BC62" s="71" t="s">
        <v>35</v>
      </c>
      <c r="BD62" s="71"/>
      <c r="BE62" s="71"/>
      <c r="BF62" s="71"/>
      <c r="BG62" s="71"/>
      <c r="BH62" s="71" t="s">
        <v>35</v>
      </c>
      <c r="BI62" s="71"/>
      <c r="BJ62" s="71"/>
      <c r="BK62" s="71"/>
      <c r="BL62" s="71"/>
      <c r="BM62" s="70" t="s">
        <v>18</v>
      </c>
      <c r="BN62" s="70"/>
      <c r="BO62" s="70"/>
      <c r="BP62" s="70"/>
      <c r="BQ62" s="70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 x14ac:dyDescent="0.2">
      <c r="A63" s="44">
        <v>0</v>
      </c>
      <c r="B63" s="44"/>
      <c r="C63" s="48" t="s">
        <v>89</v>
      </c>
      <c r="D63" s="48"/>
      <c r="E63" s="48"/>
      <c r="F63" s="48"/>
      <c r="G63" s="48"/>
      <c r="H63" s="48"/>
      <c r="I63" s="48"/>
      <c r="J63" s="48" t="s">
        <v>90</v>
      </c>
      <c r="K63" s="48"/>
      <c r="L63" s="48"/>
      <c r="M63" s="48"/>
      <c r="N63" s="48"/>
      <c r="O63" s="48" t="s">
        <v>90</v>
      </c>
      <c r="P63" s="48"/>
      <c r="Q63" s="48"/>
      <c r="R63" s="48"/>
      <c r="S63" s="48"/>
      <c r="T63" s="48"/>
      <c r="U63" s="48"/>
      <c r="V63" s="48"/>
      <c r="W63" s="48"/>
      <c r="X63" s="48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114.75" customHeight="1" x14ac:dyDescent="0.2">
      <c r="A64" s="37">
        <v>0</v>
      </c>
      <c r="B64" s="37"/>
      <c r="C64" s="38" t="s">
        <v>270</v>
      </c>
      <c r="D64" s="39"/>
      <c r="E64" s="39"/>
      <c r="F64" s="39"/>
      <c r="G64" s="39"/>
      <c r="H64" s="39"/>
      <c r="I64" s="40"/>
      <c r="J64" s="41" t="s">
        <v>92</v>
      </c>
      <c r="K64" s="41"/>
      <c r="L64" s="41"/>
      <c r="M64" s="41"/>
      <c r="N64" s="41"/>
      <c r="O64" s="41" t="s">
        <v>119</v>
      </c>
      <c r="P64" s="41"/>
      <c r="Q64" s="41"/>
      <c r="R64" s="41"/>
      <c r="S64" s="41"/>
      <c r="T64" s="41"/>
      <c r="U64" s="41"/>
      <c r="V64" s="41"/>
      <c r="W64" s="41"/>
      <c r="X64" s="41"/>
      <c r="Y64" s="35">
        <v>1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1</v>
      </c>
      <c r="AJ64" s="35"/>
      <c r="AK64" s="35"/>
      <c r="AL64" s="35"/>
      <c r="AM64" s="35"/>
      <c r="AN64" s="35">
        <v>1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>AN64+AS64</f>
        <v>1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 x14ac:dyDescent="0.2">
      <c r="A65" s="44">
        <v>0</v>
      </c>
      <c r="B65" s="44"/>
      <c r="C65" s="45" t="s">
        <v>94</v>
      </c>
      <c r="D65" s="46"/>
      <c r="E65" s="46"/>
      <c r="F65" s="46"/>
      <c r="G65" s="46"/>
      <c r="H65" s="46"/>
      <c r="I65" s="47"/>
      <c r="J65" s="48" t="s">
        <v>90</v>
      </c>
      <c r="K65" s="48"/>
      <c r="L65" s="48"/>
      <c r="M65" s="48"/>
      <c r="N65" s="48"/>
      <c r="O65" s="48" t="s">
        <v>90</v>
      </c>
      <c r="P65" s="48"/>
      <c r="Q65" s="48"/>
      <c r="R65" s="48"/>
      <c r="S65" s="48"/>
      <c r="T65" s="48"/>
      <c r="U65" s="48"/>
      <c r="V65" s="48"/>
      <c r="W65" s="48"/>
      <c r="X65" s="48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89.25" customHeight="1" x14ac:dyDescent="0.2">
      <c r="A66" s="37">
        <v>0</v>
      </c>
      <c r="B66" s="37"/>
      <c r="C66" s="38" t="s">
        <v>271</v>
      </c>
      <c r="D66" s="39"/>
      <c r="E66" s="39"/>
      <c r="F66" s="39"/>
      <c r="G66" s="39"/>
      <c r="H66" s="39"/>
      <c r="I66" s="40"/>
      <c r="J66" s="41" t="s">
        <v>92</v>
      </c>
      <c r="K66" s="41"/>
      <c r="L66" s="41"/>
      <c r="M66" s="41"/>
      <c r="N66" s="41"/>
      <c r="O66" s="41" t="s">
        <v>119</v>
      </c>
      <c r="P66" s="41"/>
      <c r="Q66" s="41"/>
      <c r="R66" s="41"/>
      <c r="S66" s="41"/>
      <c r="T66" s="41"/>
      <c r="U66" s="41"/>
      <c r="V66" s="41"/>
      <c r="W66" s="41"/>
      <c r="X66" s="41"/>
      <c r="Y66" s="35">
        <v>1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>Y66+AD66</f>
        <v>1</v>
      </c>
      <c r="AJ66" s="35"/>
      <c r="AK66" s="35"/>
      <c r="AL66" s="35"/>
      <c r="AM66" s="35"/>
      <c r="AN66" s="35">
        <v>1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>AN66+AS66</f>
        <v>1</v>
      </c>
      <c r="AY66" s="36"/>
      <c r="AZ66" s="36"/>
      <c r="BA66" s="36"/>
      <c r="BB66" s="36"/>
      <c r="BC66" s="36">
        <f>AN66-Y66</f>
        <v>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 x14ac:dyDescent="0.2">
      <c r="A67" s="44">
        <v>0</v>
      </c>
      <c r="B67" s="44"/>
      <c r="C67" s="45" t="s">
        <v>99</v>
      </c>
      <c r="D67" s="46"/>
      <c r="E67" s="46"/>
      <c r="F67" s="46"/>
      <c r="G67" s="46"/>
      <c r="H67" s="46"/>
      <c r="I67" s="47"/>
      <c r="J67" s="48" t="s">
        <v>90</v>
      </c>
      <c r="K67" s="48"/>
      <c r="L67" s="48"/>
      <c r="M67" s="48"/>
      <c r="N67" s="48"/>
      <c r="O67" s="48" t="s">
        <v>90</v>
      </c>
      <c r="P67" s="48"/>
      <c r="Q67" s="48"/>
      <c r="R67" s="48"/>
      <c r="S67" s="48"/>
      <c r="T67" s="48"/>
      <c r="U67" s="48"/>
      <c r="V67" s="48"/>
      <c r="W67" s="48"/>
      <c r="X67" s="48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76.5" customHeight="1" x14ac:dyDescent="0.2">
      <c r="A68" s="37">
        <v>0</v>
      </c>
      <c r="B68" s="37"/>
      <c r="C68" s="38" t="s">
        <v>272</v>
      </c>
      <c r="D68" s="39"/>
      <c r="E68" s="39"/>
      <c r="F68" s="39"/>
      <c r="G68" s="39"/>
      <c r="H68" s="39"/>
      <c r="I68" s="40"/>
      <c r="J68" s="41" t="s">
        <v>104</v>
      </c>
      <c r="K68" s="41"/>
      <c r="L68" s="41"/>
      <c r="M68" s="41"/>
      <c r="N68" s="41"/>
      <c r="O68" s="41" t="s">
        <v>159</v>
      </c>
      <c r="P68" s="41"/>
      <c r="Q68" s="41"/>
      <c r="R68" s="41"/>
      <c r="S68" s="41"/>
      <c r="T68" s="41"/>
      <c r="U68" s="41"/>
      <c r="V68" s="41"/>
      <c r="W68" s="41"/>
      <c r="X68" s="41"/>
      <c r="Y68" s="35">
        <v>134.5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134.5</v>
      </c>
      <c r="AJ68" s="35"/>
      <c r="AK68" s="35"/>
      <c r="AL68" s="35"/>
      <c r="AM68" s="35"/>
      <c r="AN68" s="35">
        <v>133.5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>AN68+AS68</f>
        <v>133.5</v>
      </c>
      <c r="AY68" s="36"/>
      <c r="AZ68" s="36"/>
      <c r="BA68" s="36"/>
      <c r="BB68" s="36"/>
      <c r="BC68" s="36">
        <f>AN68-Y68</f>
        <v>-1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-1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 x14ac:dyDescent="0.2">
      <c r="A69" s="44">
        <v>0</v>
      </c>
      <c r="B69" s="44"/>
      <c r="C69" s="45" t="s">
        <v>132</v>
      </c>
      <c r="D69" s="46"/>
      <c r="E69" s="46"/>
      <c r="F69" s="46"/>
      <c r="G69" s="46"/>
      <c r="H69" s="46"/>
      <c r="I69" s="47"/>
      <c r="J69" s="48" t="s">
        <v>90</v>
      </c>
      <c r="K69" s="48"/>
      <c r="L69" s="48"/>
      <c r="M69" s="48"/>
      <c r="N69" s="48"/>
      <c r="O69" s="48" t="s">
        <v>90</v>
      </c>
      <c r="P69" s="48"/>
      <c r="Q69" s="48"/>
      <c r="R69" s="48"/>
      <c r="S69" s="48"/>
      <c r="T69" s="48"/>
      <c r="U69" s="48"/>
      <c r="V69" s="48"/>
      <c r="W69" s="48"/>
      <c r="X69" s="48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140.25" customHeight="1" x14ac:dyDescent="0.2">
      <c r="A70" s="37">
        <v>0</v>
      </c>
      <c r="B70" s="37"/>
      <c r="C70" s="38" t="s">
        <v>273</v>
      </c>
      <c r="D70" s="39"/>
      <c r="E70" s="39"/>
      <c r="F70" s="39"/>
      <c r="G70" s="39"/>
      <c r="H70" s="39"/>
      <c r="I70" s="40"/>
      <c r="J70" s="41" t="s">
        <v>135</v>
      </c>
      <c r="K70" s="41"/>
      <c r="L70" s="41"/>
      <c r="M70" s="41"/>
      <c r="N70" s="41"/>
      <c r="O70" s="41" t="s">
        <v>131</v>
      </c>
      <c r="P70" s="41"/>
      <c r="Q70" s="41"/>
      <c r="R70" s="41"/>
      <c r="S70" s="41"/>
      <c r="T70" s="41"/>
      <c r="U70" s="41"/>
      <c r="V70" s="41"/>
      <c r="W70" s="41"/>
      <c r="X70" s="41"/>
      <c r="Y70" s="35">
        <v>100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>Y70+AD70</f>
        <v>100</v>
      </c>
      <c r="AJ70" s="35"/>
      <c r="AK70" s="35"/>
      <c r="AL70" s="35"/>
      <c r="AM70" s="35"/>
      <c r="AN70" s="35">
        <v>99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>AN70+AS70</f>
        <v>99</v>
      </c>
      <c r="AY70" s="36"/>
      <c r="AZ70" s="36"/>
      <c r="BA70" s="36"/>
      <c r="BB70" s="36"/>
      <c r="BC70" s="36">
        <f>AN70-Y70</f>
        <v>-1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-1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68" t="s">
        <v>51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78" ht="15.95" customHeigh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78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">
      <c r="A77" s="63" t="s">
        <v>72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3"/>
      <c r="AO77" s="3"/>
      <c r="AP77" s="66" t="s">
        <v>74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  <row r="81" spans="1:60" ht="15.95" customHeight="1" x14ac:dyDescent="0.2">
      <c r="A81" s="63" t="s">
        <v>73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3"/>
      <c r="AO81" s="3"/>
      <c r="AP81" s="66" t="s">
        <v>75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</row>
    <row r="82" spans="1:60" x14ac:dyDescent="0.2">
      <c r="W82" s="58" t="s">
        <v>9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"/>
      <c r="AO82" s="4"/>
      <c r="AP82" s="58" t="s">
        <v>10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</sheetData>
  <mergeCells count="32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8:BL48"/>
    <mergeCell ref="BD46:BH46"/>
    <mergeCell ref="BI46:BM46"/>
    <mergeCell ref="BN46:BQ46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M63:BQ63"/>
    <mergeCell ref="A72:BL72"/>
    <mergeCell ref="A73:BL7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35:F35"/>
    <mergeCell ref="G35:BL35"/>
    <mergeCell ref="A36:F36"/>
    <mergeCell ref="G36:BL36"/>
    <mergeCell ref="A37:F37"/>
    <mergeCell ref="G37:BL37"/>
    <mergeCell ref="A77:V77"/>
    <mergeCell ref="W77:AM77"/>
    <mergeCell ref="AP77:BH77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H60:BL60"/>
    <mergeCell ref="AQ54:AV54"/>
    <mergeCell ref="AW54:BA54"/>
    <mergeCell ref="BB54:BF54"/>
    <mergeCell ref="BG54:BL54"/>
    <mergeCell ref="A57:BQ57"/>
    <mergeCell ref="A59:B60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82:AM82"/>
    <mergeCell ref="AP82:BH82"/>
    <mergeCell ref="W78:AM78"/>
    <mergeCell ref="AP78:BH78"/>
    <mergeCell ref="A81:V81"/>
    <mergeCell ref="W81:AM81"/>
    <mergeCell ref="AP81:BH81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</mergeCells>
  <conditionalFormatting sqref="C63">
    <cfRule type="cellIs" dxfId="149" priority="17" stopIfTrue="1" operator="equal">
      <formula>$C62</formula>
    </cfRule>
  </conditionalFormatting>
  <conditionalFormatting sqref="A63:B63">
    <cfRule type="cellIs" dxfId="148" priority="18" stopIfTrue="1" operator="equal">
      <formula>0</formula>
    </cfRule>
  </conditionalFormatting>
  <conditionalFormatting sqref="C64">
    <cfRule type="cellIs" dxfId="147" priority="15" stopIfTrue="1" operator="equal">
      <formula>$C63</formula>
    </cfRule>
  </conditionalFormatting>
  <conditionalFormatting sqref="A64:B64">
    <cfRule type="cellIs" dxfId="146" priority="16" stopIfTrue="1" operator="equal">
      <formula>0</formula>
    </cfRule>
  </conditionalFormatting>
  <conditionalFormatting sqref="C65">
    <cfRule type="cellIs" dxfId="145" priority="13" stopIfTrue="1" operator="equal">
      <formula>$C64</formula>
    </cfRule>
  </conditionalFormatting>
  <conditionalFormatting sqref="A65:B65">
    <cfRule type="cellIs" dxfId="144" priority="14" stopIfTrue="1" operator="equal">
      <formula>0</formula>
    </cfRule>
  </conditionalFormatting>
  <conditionalFormatting sqref="C66">
    <cfRule type="cellIs" dxfId="143" priority="11" stopIfTrue="1" operator="equal">
      <formula>$C65</formula>
    </cfRule>
  </conditionalFormatting>
  <conditionalFormatting sqref="A66:B66">
    <cfRule type="cellIs" dxfId="142" priority="12" stopIfTrue="1" operator="equal">
      <formula>0</formula>
    </cfRule>
  </conditionalFormatting>
  <conditionalFormatting sqref="C67">
    <cfRule type="cellIs" dxfId="141" priority="9" stopIfTrue="1" operator="equal">
      <formula>$C66</formula>
    </cfRule>
  </conditionalFormatting>
  <conditionalFormatting sqref="A67:B67">
    <cfRule type="cellIs" dxfId="140" priority="10" stopIfTrue="1" operator="equal">
      <formula>0</formula>
    </cfRule>
  </conditionalFormatting>
  <conditionalFormatting sqref="C68">
    <cfRule type="cellIs" dxfId="139" priority="7" stopIfTrue="1" operator="equal">
      <formula>$C67</formula>
    </cfRule>
  </conditionalFormatting>
  <conditionalFormatting sqref="A68:B68">
    <cfRule type="cellIs" dxfId="138" priority="8" stopIfTrue="1" operator="equal">
      <formula>0</formula>
    </cfRule>
  </conditionalFormatting>
  <conditionalFormatting sqref="C69">
    <cfRule type="cellIs" dxfId="137" priority="5" stopIfTrue="1" operator="equal">
      <formula>$C68</formula>
    </cfRule>
  </conditionalFormatting>
  <conditionalFormatting sqref="A69:B69">
    <cfRule type="cellIs" dxfId="136" priority="6" stopIfTrue="1" operator="equal">
      <formula>0</formula>
    </cfRule>
  </conditionalFormatting>
  <conditionalFormatting sqref="C70">
    <cfRule type="cellIs" dxfId="135" priority="3" stopIfTrue="1" operator="equal">
      <formula>$C69</formula>
    </cfRule>
  </conditionalFormatting>
  <conditionalFormatting sqref="A70:B70">
    <cfRule type="cellIs" dxfId="1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999" orientation="landscape" r:id="rId1"/>
  <headerFooter alignWithMargins="0"/>
  <rowBreaks count="1" manualBreakCount="1">
    <brk id="51" max="6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2"/>
  <sheetViews>
    <sheetView topLeftCell="A17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301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303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278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302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279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300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280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5" spans="1:79" ht="12.75" customHeight="1" x14ac:dyDescent="0.2">
      <c r="A35" s="59">
        <v>2</v>
      </c>
      <c r="B35" s="59"/>
      <c r="C35" s="59"/>
      <c r="D35" s="59"/>
      <c r="E35" s="59"/>
      <c r="F35" s="59"/>
      <c r="G35" s="60" t="s">
        <v>281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59">
        <v>3</v>
      </c>
      <c r="B36" s="59"/>
      <c r="C36" s="59"/>
      <c r="D36" s="59"/>
      <c r="E36" s="59"/>
      <c r="F36" s="59"/>
      <c r="G36" s="60" t="s">
        <v>282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59">
        <v>4</v>
      </c>
      <c r="B37" s="59"/>
      <c r="C37" s="59"/>
      <c r="D37" s="59"/>
      <c r="E37" s="59"/>
      <c r="F37" s="59"/>
      <c r="G37" s="60" t="s">
        <v>266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59">
        <v>5</v>
      </c>
      <c r="B38" s="59"/>
      <c r="C38" s="59"/>
      <c r="D38" s="59"/>
      <c r="E38" s="59"/>
      <c r="F38" s="59"/>
      <c r="G38" s="60" t="s">
        <v>283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2.75" customHeight="1" x14ac:dyDescent="0.2">
      <c r="A39" s="59">
        <v>6</v>
      </c>
      <c r="B39" s="59"/>
      <c r="C39" s="59"/>
      <c r="D39" s="59"/>
      <c r="E39" s="59"/>
      <c r="F39" s="59"/>
      <c r="G39" s="60" t="s">
        <v>284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2.75" customHeight="1" x14ac:dyDescent="0.2">
      <c r="A40" s="59">
        <v>7</v>
      </c>
      <c r="B40" s="59"/>
      <c r="C40" s="59"/>
      <c r="D40" s="59"/>
      <c r="E40" s="59"/>
      <c r="F40" s="59"/>
      <c r="G40" s="60" t="s">
        <v>285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2.75" customHeight="1" x14ac:dyDescent="0.2">
      <c r="A41" s="59">
        <v>8</v>
      </c>
      <c r="B41" s="59"/>
      <c r="C41" s="59"/>
      <c r="D41" s="59"/>
      <c r="E41" s="59"/>
      <c r="F41" s="59"/>
      <c r="G41" s="60" t="s">
        <v>286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79" ht="12.75" customHeight="1" x14ac:dyDescent="0.2">
      <c r="A42" s="59">
        <v>9</v>
      </c>
      <c r="B42" s="59"/>
      <c r="C42" s="59"/>
      <c r="D42" s="59"/>
      <c r="E42" s="59"/>
      <c r="F42" s="59"/>
      <c r="G42" s="60" t="s">
        <v>287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 x14ac:dyDescent="0.2">
      <c r="A43" s="59">
        <v>10</v>
      </c>
      <c r="B43" s="59"/>
      <c r="C43" s="59"/>
      <c r="D43" s="59"/>
      <c r="E43" s="59"/>
      <c r="F43" s="59"/>
      <c r="G43" s="60" t="s">
        <v>288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 x14ac:dyDescent="0.2">
      <c r="A44" s="59">
        <v>11</v>
      </c>
      <c r="B44" s="59"/>
      <c r="C44" s="59"/>
      <c r="D44" s="59"/>
      <c r="E44" s="59"/>
      <c r="F44" s="59"/>
      <c r="G44" s="60" t="s">
        <v>289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6" spans="1:79" ht="15.75" customHeight="1" x14ac:dyDescent="0.2">
      <c r="A46" s="68" t="s">
        <v>46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</row>
    <row r="47" spans="1:79" ht="15" customHeight="1" x14ac:dyDescent="0.2">
      <c r="A47" s="92" t="s">
        <v>78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</row>
    <row r="48" spans="1:79" ht="48" customHeight="1" x14ac:dyDescent="0.2">
      <c r="A48" s="37" t="s">
        <v>3</v>
      </c>
      <c r="B48" s="37"/>
      <c r="C48" s="37" t="s">
        <v>30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 t="s">
        <v>27</v>
      </c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 t="s">
        <v>49</v>
      </c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 t="s">
        <v>0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</row>
    <row r="49" spans="1:79" ht="29.1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 t="s">
        <v>2</v>
      </c>
      <c r="AB49" s="37"/>
      <c r="AC49" s="37"/>
      <c r="AD49" s="37"/>
      <c r="AE49" s="37"/>
      <c r="AF49" s="37" t="s">
        <v>1</v>
      </c>
      <c r="AG49" s="37"/>
      <c r="AH49" s="37"/>
      <c r="AI49" s="37"/>
      <c r="AJ49" s="37"/>
      <c r="AK49" s="37" t="s">
        <v>28</v>
      </c>
      <c r="AL49" s="37"/>
      <c r="AM49" s="37"/>
      <c r="AN49" s="37"/>
      <c r="AO49" s="37"/>
      <c r="AP49" s="37" t="s">
        <v>2</v>
      </c>
      <c r="AQ49" s="37"/>
      <c r="AR49" s="37"/>
      <c r="AS49" s="37"/>
      <c r="AT49" s="37"/>
      <c r="AU49" s="37" t="s">
        <v>1</v>
      </c>
      <c r="AV49" s="37"/>
      <c r="AW49" s="37"/>
      <c r="AX49" s="37"/>
      <c r="AY49" s="37"/>
      <c r="AZ49" s="37" t="s">
        <v>28</v>
      </c>
      <c r="BA49" s="37"/>
      <c r="BB49" s="37"/>
      <c r="BC49" s="37"/>
      <c r="BD49" s="37" t="s">
        <v>2</v>
      </c>
      <c r="BE49" s="37"/>
      <c r="BF49" s="37"/>
      <c r="BG49" s="37"/>
      <c r="BH49" s="37"/>
      <c r="BI49" s="37" t="s">
        <v>1</v>
      </c>
      <c r="BJ49" s="37"/>
      <c r="BK49" s="37"/>
      <c r="BL49" s="37"/>
      <c r="BM49" s="37"/>
      <c r="BN49" s="37" t="s">
        <v>29</v>
      </c>
      <c r="BO49" s="37"/>
      <c r="BP49" s="37"/>
      <c r="BQ49" s="37"/>
    </row>
    <row r="50" spans="1:79" ht="15.95" customHeight="1" x14ac:dyDescent="0.2">
      <c r="A50" s="98">
        <v>1</v>
      </c>
      <c r="B50" s="98"/>
      <c r="C50" s="98">
        <v>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5">
        <v>3</v>
      </c>
      <c r="AB50" s="96"/>
      <c r="AC50" s="96"/>
      <c r="AD50" s="96"/>
      <c r="AE50" s="97"/>
      <c r="AF50" s="95">
        <v>4</v>
      </c>
      <c r="AG50" s="96"/>
      <c r="AH50" s="96"/>
      <c r="AI50" s="96"/>
      <c r="AJ50" s="97"/>
      <c r="AK50" s="95">
        <v>5</v>
      </c>
      <c r="AL50" s="96"/>
      <c r="AM50" s="96"/>
      <c r="AN50" s="96"/>
      <c r="AO50" s="97"/>
      <c r="AP50" s="95">
        <v>6</v>
      </c>
      <c r="AQ50" s="96"/>
      <c r="AR50" s="96"/>
      <c r="AS50" s="96"/>
      <c r="AT50" s="97"/>
      <c r="AU50" s="95">
        <v>7</v>
      </c>
      <c r="AV50" s="96"/>
      <c r="AW50" s="96"/>
      <c r="AX50" s="96"/>
      <c r="AY50" s="97"/>
      <c r="AZ50" s="95">
        <v>8</v>
      </c>
      <c r="BA50" s="96"/>
      <c r="BB50" s="96"/>
      <c r="BC50" s="97"/>
      <c r="BD50" s="95">
        <v>9</v>
      </c>
      <c r="BE50" s="96"/>
      <c r="BF50" s="96"/>
      <c r="BG50" s="96"/>
      <c r="BH50" s="97"/>
      <c r="BI50" s="98">
        <v>10</v>
      </c>
      <c r="BJ50" s="98"/>
      <c r="BK50" s="98"/>
      <c r="BL50" s="98"/>
      <c r="BM50" s="98"/>
      <c r="BN50" s="98">
        <v>11</v>
      </c>
      <c r="BO50" s="98"/>
      <c r="BP50" s="98"/>
      <c r="BQ50" s="98"/>
    </row>
    <row r="51" spans="1:79" ht="15.75" hidden="1" customHeight="1" x14ac:dyDescent="0.2">
      <c r="A51" s="59" t="s">
        <v>15</v>
      </c>
      <c r="B51" s="59"/>
      <c r="C51" s="99" t="s">
        <v>16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100"/>
      <c r="AA51" s="71" t="s">
        <v>12</v>
      </c>
      <c r="AB51" s="71"/>
      <c r="AC51" s="71"/>
      <c r="AD51" s="71"/>
      <c r="AE51" s="71"/>
      <c r="AF51" s="71" t="s">
        <v>11</v>
      </c>
      <c r="AG51" s="71"/>
      <c r="AH51" s="71"/>
      <c r="AI51" s="71"/>
      <c r="AJ51" s="71"/>
      <c r="AK51" s="86" t="s">
        <v>18</v>
      </c>
      <c r="AL51" s="86"/>
      <c r="AM51" s="86"/>
      <c r="AN51" s="86"/>
      <c r="AO51" s="86"/>
      <c r="AP51" s="71" t="s">
        <v>13</v>
      </c>
      <c r="AQ51" s="71"/>
      <c r="AR51" s="71"/>
      <c r="AS51" s="71"/>
      <c r="AT51" s="71"/>
      <c r="AU51" s="71" t="s">
        <v>14</v>
      </c>
      <c r="AV51" s="71"/>
      <c r="AW51" s="71"/>
      <c r="AX51" s="71"/>
      <c r="AY51" s="71"/>
      <c r="AZ51" s="86" t="s">
        <v>18</v>
      </c>
      <c r="BA51" s="86"/>
      <c r="BB51" s="86"/>
      <c r="BC51" s="86"/>
      <c r="BD51" s="94" t="s">
        <v>34</v>
      </c>
      <c r="BE51" s="94"/>
      <c r="BF51" s="94"/>
      <c r="BG51" s="94"/>
      <c r="BH51" s="94"/>
      <c r="BI51" s="94" t="s">
        <v>34</v>
      </c>
      <c r="BJ51" s="94"/>
      <c r="BK51" s="94"/>
      <c r="BL51" s="94"/>
      <c r="BM51" s="94"/>
      <c r="BN51" s="87" t="s">
        <v>18</v>
      </c>
      <c r="BO51" s="87"/>
      <c r="BP51" s="87"/>
      <c r="BQ51" s="87"/>
      <c r="CA51" s="1" t="s">
        <v>21</v>
      </c>
    </row>
    <row r="52" spans="1:79" ht="31.5" customHeight="1" x14ac:dyDescent="0.2">
      <c r="A52" s="37">
        <v>1</v>
      </c>
      <c r="B52" s="37"/>
      <c r="C52" s="93" t="s">
        <v>290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56">
        <v>671760</v>
      </c>
      <c r="AB52" s="56"/>
      <c r="AC52" s="56"/>
      <c r="AD52" s="56"/>
      <c r="AE52" s="56"/>
      <c r="AF52" s="56">
        <v>0</v>
      </c>
      <c r="AG52" s="56"/>
      <c r="AH52" s="56"/>
      <c r="AI52" s="56"/>
      <c r="AJ52" s="56"/>
      <c r="AK52" s="56">
        <f>AA52+AF52</f>
        <v>671760</v>
      </c>
      <c r="AL52" s="56"/>
      <c r="AM52" s="56"/>
      <c r="AN52" s="56"/>
      <c r="AO52" s="56"/>
      <c r="AP52" s="56">
        <v>651842.23</v>
      </c>
      <c r="AQ52" s="56"/>
      <c r="AR52" s="56"/>
      <c r="AS52" s="56"/>
      <c r="AT52" s="56"/>
      <c r="AU52" s="56">
        <v>0</v>
      </c>
      <c r="AV52" s="56"/>
      <c r="AW52" s="56"/>
      <c r="AX52" s="56"/>
      <c r="AY52" s="56"/>
      <c r="AZ52" s="56">
        <f>AP52+AU52</f>
        <v>651842.23</v>
      </c>
      <c r="BA52" s="56"/>
      <c r="BB52" s="56"/>
      <c r="BC52" s="56"/>
      <c r="BD52" s="56">
        <f>AP52-AA52</f>
        <v>-19917.770000000019</v>
      </c>
      <c r="BE52" s="56"/>
      <c r="BF52" s="56"/>
      <c r="BG52" s="56"/>
      <c r="BH52" s="56"/>
      <c r="BI52" s="56">
        <f>AU52-AF52</f>
        <v>0</v>
      </c>
      <c r="BJ52" s="56"/>
      <c r="BK52" s="56"/>
      <c r="BL52" s="56"/>
      <c r="BM52" s="56"/>
      <c r="BN52" s="56">
        <f>BD52+BI52</f>
        <v>-19917.770000000019</v>
      </c>
      <c r="BO52" s="56"/>
      <c r="BP52" s="56"/>
      <c r="BQ52" s="56"/>
      <c r="CA52" s="1" t="s">
        <v>22</v>
      </c>
    </row>
    <row r="53" spans="1:79" s="31" customFormat="1" ht="15.75" x14ac:dyDescent="0.2">
      <c r="A53" s="44"/>
      <c r="B53" s="44"/>
      <c r="C53" s="57" t="s">
        <v>68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55">
        <v>671760</v>
      </c>
      <c r="AB53" s="55"/>
      <c r="AC53" s="55"/>
      <c r="AD53" s="55"/>
      <c r="AE53" s="55"/>
      <c r="AF53" s="55">
        <v>0</v>
      </c>
      <c r="AG53" s="55"/>
      <c r="AH53" s="55"/>
      <c r="AI53" s="55"/>
      <c r="AJ53" s="55"/>
      <c r="AK53" s="55">
        <f>AA53+AF53</f>
        <v>671760</v>
      </c>
      <c r="AL53" s="55"/>
      <c r="AM53" s="55"/>
      <c r="AN53" s="55"/>
      <c r="AO53" s="55"/>
      <c r="AP53" s="55">
        <v>651842.23</v>
      </c>
      <c r="AQ53" s="55"/>
      <c r="AR53" s="55"/>
      <c r="AS53" s="55"/>
      <c r="AT53" s="55"/>
      <c r="AU53" s="55">
        <v>0</v>
      </c>
      <c r="AV53" s="55"/>
      <c r="AW53" s="55"/>
      <c r="AX53" s="55"/>
      <c r="AY53" s="55"/>
      <c r="AZ53" s="55">
        <f>AP53+AU53</f>
        <v>651842.23</v>
      </c>
      <c r="BA53" s="55"/>
      <c r="BB53" s="55"/>
      <c r="BC53" s="55"/>
      <c r="BD53" s="55">
        <f>AP53-AA53</f>
        <v>-19917.770000000019</v>
      </c>
      <c r="BE53" s="55"/>
      <c r="BF53" s="55"/>
      <c r="BG53" s="55"/>
      <c r="BH53" s="55"/>
      <c r="BI53" s="55">
        <f>AU53-AF53</f>
        <v>0</v>
      </c>
      <c r="BJ53" s="55"/>
      <c r="BK53" s="55"/>
      <c r="BL53" s="55"/>
      <c r="BM53" s="55"/>
      <c r="BN53" s="55">
        <f>BD53+BI53</f>
        <v>-19917.770000000019</v>
      </c>
      <c r="BO53" s="55"/>
      <c r="BP53" s="55"/>
      <c r="BQ53" s="55"/>
    </row>
    <row r="55" spans="1:79" ht="15.75" customHeight="1" x14ac:dyDescent="0.2">
      <c r="A55" s="68" t="s">
        <v>47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 x14ac:dyDescent="0.2">
      <c r="A56" s="92" t="s">
        <v>78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28.5" customHeight="1" x14ac:dyDescent="0.2">
      <c r="A57" s="37" t="s">
        <v>31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 t="s">
        <v>27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 t="s">
        <v>49</v>
      </c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 t="s">
        <v>0</v>
      </c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2"/>
      <c r="BN57" s="2"/>
      <c r="BO57" s="2"/>
      <c r="BP57" s="2"/>
      <c r="BQ57" s="2"/>
    </row>
    <row r="58" spans="1:79" ht="29.1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 t="s">
        <v>2</v>
      </c>
      <c r="R58" s="37"/>
      <c r="S58" s="37"/>
      <c r="T58" s="37"/>
      <c r="U58" s="37"/>
      <c r="V58" s="37" t="s">
        <v>1</v>
      </c>
      <c r="W58" s="37"/>
      <c r="X58" s="37"/>
      <c r="Y58" s="37"/>
      <c r="Z58" s="37"/>
      <c r="AA58" s="37" t="s">
        <v>28</v>
      </c>
      <c r="AB58" s="37"/>
      <c r="AC58" s="37"/>
      <c r="AD58" s="37"/>
      <c r="AE58" s="37"/>
      <c r="AF58" s="37"/>
      <c r="AG58" s="37" t="s">
        <v>2</v>
      </c>
      <c r="AH58" s="37"/>
      <c r="AI58" s="37"/>
      <c r="AJ58" s="37"/>
      <c r="AK58" s="37"/>
      <c r="AL58" s="37" t="s">
        <v>1</v>
      </c>
      <c r="AM58" s="37"/>
      <c r="AN58" s="37"/>
      <c r="AO58" s="37"/>
      <c r="AP58" s="37"/>
      <c r="AQ58" s="37" t="s">
        <v>28</v>
      </c>
      <c r="AR58" s="37"/>
      <c r="AS58" s="37"/>
      <c r="AT58" s="37"/>
      <c r="AU58" s="37"/>
      <c r="AV58" s="37"/>
      <c r="AW58" s="72" t="s">
        <v>2</v>
      </c>
      <c r="AX58" s="73"/>
      <c r="AY58" s="73"/>
      <c r="AZ58" s="73"/>
      <c r="BA58" s="74"/>
      <c r="BB58" s="72" t="s">
        <v>1</v>
      </c>
      <c r="BC58" s="73"/>
      <c r="BD58" s="73"/>
      <c r="BE58" s="73"/>
      <c r="BF58" s="74"/>
      <c r="BG58" s="37" t="s">
        <v>28</v>
      </c>
      <c r="BH58" s="37"/>
      <c r="BI58" s="37"/>
      <c r="BJ58" s="37"/>
      <c r="BK58" s="37"/>
      <c r="BL58" s="37"/>
      <c r="BM58" s="2"/>
      <c r="BN58" s="2"/>
      <c r="BO58" s="2"/>
      <c r="BP58" s="2"/>
      <c r="BQ58" s="2"/>
    </row>
    <row r="59" spans="1:79" ht="15.95" customHeight="1" x14ac:dyDescent="0.25">
      <c r="A59" s="37">
        <v>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>
        <v>2</v>
      </c>
      <c r="R59" s="37"/>
      <c r="S59" s="37"/>
      <c r="T59" s="37"/>
      <c r="U59" s="37"/>
      <c r="V59" s="37">
        <v>3</v>
      </c>
      <c r="W59" s="37"/>
      <c r="X59" s="37"/>
      <c r="Y59" s="37"/>
      <c r="Z59" s="37"/>
      <c r="AA59" s="37">
        <v>4</v>
      </c>
      <c r="AB59" s="37"/>
      <c r="AC59" s="37"/>
      <c r="AD59" s="37"/>
      <c r="AE59" s="37"/>
      <c r="AF59" s="37"/>
      <c r="AG59" s="37">
        <v>5</v>
      </c>
      <c r="AH59" s="37"/>
      <c r="AI59" s="37"/>
      <c r="AJ59" s="37"/>
      <c r="AK59" s="37"/>
      <c r="AL59" s="37">
        <v>6</v>
      </c>
      <c r="AM59" s="37"/>
      <c r="AN59" s="37"/>
      <c r="AO59" s="37"/>
      <c r="AP59" s="37"/>
      <c r="AQ59" s="37">
        <v>7</v>
      </c>
      <c r="AR59" s="37"/>
      <c r="AS59" s="37"/>
      <c r="AT59" s="37"/>
      <c r="AU59" s="37"/>
      <c r="AV59" s="37"/>
      <c r="AW59" s="37">
        <v>8</v>
      </c>
      <c r="AX59" s="37"/>
      <c r="AY59" s="37"/>
      <c r="AZ59" s="37"/>
      <c r="BA59" s="37"/>
      <c r="BB59" s="91">
        <v>9</v>
      </c>
      <c r="BC59" s="91"/>
      <c r="BD59" s="91"/>
      <c r="BE59" s="91"/>
      <c r="BF59" s="91"/>
      <c r="BG59" s="91">
        <v>10</v>
      </c>
      <c r="BH59" s="91"/>
      <c r="BI59" s="91"/>
      <c r="BJ59" s="91"/>
      <c r="BK59" s="91"/>
      <c r="BL59" s="91"/>
      <c r="BM59" s="6"/>
      <c r="BN59" s="6"/>
      <c r="BO59" s="6"/>
      <c r="BP59" s="6"/>
      <c r="BQ59" s="6"/>
    </row>
    <row r="60" spans="1:79" ht="18" hidden="1" customHeight="1" x14ac:dyDescent="0.2">
      <c r="A60" s="78" t="s">
        <v>16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1" t="s">
        <v>12</v>
      </c>
      <c r="R60" s="71"/>
      <c r="S60" s="71"/>
      <c r="T60" s="71"/>
      <c r="U60" s="71"/>
      <c r="V60" s="71" t="s">
        <v>11</v>
      </c>
      <c r="W60" s="71"/>
      <c r="X60" s="71"/>
      <c r="Y60" s="71"/>
      <c r="Z60" s="71"/>
      <c r="AA60" s="86" t="s">
        <v>18</v>
      </c>
      <c r="AB60" s="87"/>
      <c r="AC60" s="87"/>
      <c r="AD60" s="87"/>
      <c r="AE60" s="87"/>
      <c r="AF60" s="87"/>
      <c r="AG60" s="71" t="s">
        <v>13</v>
      </c>
      <c r="AH60" s="71"/>
      <c r="AI60" s="71"/>
      <c r="AJ60" s="71"/>
      <c r="AK60" s="71"/>
      <c r="AL60" s="71" t="s">
        <v>14</v>
      </c>
      <c r="AM60" s="71"/>
      <c r="AN60" s="71"/>
      <c r="AO60" s="71"/>
      <c r="AP60" s="71"/>
      <c r="AQ60" s="86" t="s">
        <v>18</v>
      </c>
      <c r="AR60" s="87"/>
      <c r="AS60" s="87"/>
      <c r="AT60" s="87"/>
      <c r="AU60" s="87"/>
      <c r="AV60" s="87"/>
      <c r="AW60" s="88" t="s">
        <v>19</v>
      </c>
      <c r="AX60" s="89"/>
      <c r="AY60" s="89"/>
      <c r="AZ60" s="89"/>
      <c r="BA60" s="90"/>
      <c r="BB60" s="88" t="s">
        <v>19</v>
      </c>
      <c r="BC60" s="89"/>
      <c r="BD60" s="89"/>
      <c r="BE60" s="89"/>
      <c r="BF60" s="90"/>
      <c r="BG60" s="87" t="s">
        <v>18</v>
      </c>
      <c r="BH60" s="87"/>
      <c r="BI60" s="87"/>
      <c r="BJ60" s="87"/>
      <c r="BK60" s="87"/>
      <c r="BL60" s="87"/>
      <c r="BM60" s="7"/>
      <c r="BN60" s="7"/>
      <c r="BO60" s="7"/>
      <c r="BP60" s="7"/>
      <c r="BQ60" s="7"/>
      <c r="CA60" s="1" t="s">
        <v>23</v>
      </c>
    </row>
    <row r="61" spans="1:79" ht="47.25" customHeight="1" x14ac:dyDescent="0.2">
      <c r="A61" s="54" t="s">
        <v>88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51">
        <v>671760</v>
      </c>
      <c r="R61" s="51"/>
      <c r="S61" s="51"/>
      <c r="T61" s="51"/>
      <c r="U61" s="51"/>
      <c r="V61" s="51">
        <v>0</v>
      </c>
      <c r="W61" s="51"/>
      <c r="X61" s="51"/>
      <c r="Y61" s="51"/>
      <c r="Z61" s="51"/>
      <c r="AA61" s="51">
        <f>Q61+V61</f>
        <v>671760</v>
      </c>
      <c r="AB61" s="51"/>
      <c r="AC61" s="51"/>
      <c r="AD61" s="51"/>
      <c r="AE61" s="51"/>
      <c r="AF61" s="51"/>
      <c r="AG61" s="51">
        <v>651842.23</v>
      </c>
      <c r="AH61" s="51"/>
      <c r="AI61" s="51"/>
      <c r="AJ61" s="51"/>
      <c r="AK61" s="51"/>
      <c r="AL61" s="51">
        <v>0</v>
      </c>
      <c r="AM61" s="51"/>
      <c r="AN61" s="51"/>
      <c r="AO61" s="51"/>
      <c r="AP61" s="51"/>
      <c r="AQ61" s="51">
        <f>AG61+AL61</f>
        <v>651842.23</v>
      </c>
      <c r="AR61" s="51"/>
      <c r="AS61" s="51"/>
      <c r="AT61" s="51"/>
      <c r="AU61" s="51"/>
      <c r="AV61" s="51"/>
      <c r="AW61" s="51">
        <f>AG61-Q61</f>
        <v>-19917.770000000019</v>
      </c>
      <c r="AX61" s="51"/>
      <c r="AY61" s="51"/>
      <c r="AZ61" s="51"/>
      <c r="BA61" s="51"/>
      <c r="BB61" s="52">
        <f>AL61-V61</f>
        <v>0</v>
      </c>
      <c r="BC61" s="52"/>
      <c r="BD61" s="52"/>
      <c r="BE61" s="52"/>
      <c r="BF61" s="52"/>
      <c r="BG61" s="52">
        <f>AW61+BB61</f>
        <v>-19917.770000000019</v>
      </c>
      <c r="BH61" s="52"/>
      <c r="BI61" s="52"/>
      <c r="BJ61" s="52"/>
      <c r="BK61" s="52"/>
      <c r="BL61" s="52"/>
      <c r="BM61" s="8"/>
      <c r="BN61" s="8"/>
      <c r="BO61" s="8"/>
      <c r="BP61" s="8"/>
      <c r="BQ61" s="8"/>
      <c r="CA61" s="1" t="s">
        <v>24</v>
      </c>
    </row>
    <row r="62" spans="1:79" s="31" customFormat="1" ht="15" x14ac:dyDescent="0.2">
      <c r="A62" s="53" t="s">
        <v>69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9">
        <v>671760</v>
      </c>
      <c r="R62" s="49"/>
      <c r="S62" s="49"/>
      <c r="T62" s="49"/>
      <c r="U62" s="49"/>
      <c r="V62" s="49">
        <v>0</v>
      </c>
      <c r="W62" s="49"/>
      <c r="X62" s="49"/>
      <c r="Y62" s="49"/>
      <c r="Z62" s="49"/>
      <c r="AA62" s="49">
        <f>Q62+V62</f>
        <v>671760</v>
      </c>
      <c r="AB62" s="49"/>
      <c r="AC62" s="49"/>
      <c r="AD62" s="49"/>
      <c r="AE62" s="49"/>
      <c r="AF62" s="49"/>
      <c r="AG62" s="49">
        <v>651842.23</v>
      </c>
      <c r="AH62" s="49"/>
      <c r="AI62" s="49"/>
      <c r="AJ62" s="49"/>
      <c r="AK62" s="49"/>
      <c r="AL62" s="49">
        <v>0</v>
      </c>
      <c r="AM62" s="49"/>
      <c r="AN62" s="49"/>
      <c r="AO62" s="49"/>
      <c r="AP62" s="49"/>
      <c r="AQ62" s="49">
        <f>AG62+AL62</f>
        <v>651842.23</v>
      </c>
      <c r="AR62" s="49"/>
      <c r="AS62" s="49"/>
      <c r="AT62" s="49"/>
      <c r="AU62" s="49"/>
      <c r="AV62" s="49"/>
      <c r="AW62" s="49">
        <f>AG62-Q62</f>
        <v>-19917.770000000019</v>
      </c>
      <c r="AX62" s="49"/>
      <c r="AY62" s="49"/>
      <c r="AZ62" s="49"/>
      <c r="BA62" s="49"/>
      <c r="BB62" s="50">
        <f>AL62-V62</f>
        <v>0</v>
      </c>
      <c r="BC62" s="50"/>
      <c r="BD62" s="50"/>
      <c r="BE62" s="50"/>
      <c r="BF62" s="50"/>
      <c r="BG62" s="50">
        <f>AW62+BB62</f>
        <v>-19917.770000000019</v>
      </c>
      <c r="BH62" s="50"/>
      <c r="BI62" s="50"/>
      <c r="BJ62" s="50"/>
      <c r="BK62" s="50"/>
      <c r="BL62" s="50"/>
      <c r="BM62" s="32"/>
      <c r="BN62" s="32"/>
      <c r="BO62" s="32"/>
      <c r="BP62" s="32"/>
      <c r="BQ62" s="32"/>
    </row>
    <row r="64" spans="1:79" ht="15.75" customHeight="1" x14ac:dyDescent="0.2">
      <c r="A64" s="68" t="s">
        <v>48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</row>
    <row r="66" spans="1:79" ht="45" customHeight="1" x14ac:dyDescent="0.2">
      <c r="A66" s="80" t="s">
        <v>7</v>
      </c>
      <c r="B66" s="81"/>
      <c r="C66" s="80" t="s">
        <v>6</v>
      </c>
      <c r="D66" s="84"/>
      <c r="E66" s="84"/>
      <c r="F66" s="84"/>
      <c r="G66" s="84"/>
      <c r="H66" s="84"/>
      <c r="I66" s="81"/>
      <c r="J66" s="80" t="s">
        <v>5</v>
      </c>
      <c r="K66" s="84"/>
      <c r="L66" s="84"/>
      <c r="M66" s="84"/>
      <c r="N66" s="81"/>
      <c r="O66" s="80" t="s">
        <v>4</v>
      </c>
      <c r="P66" s="84"/>
      <c r="Q66" s="84"/>
      <c r="R66" s="84"/>
      <c r="S66" s="84"/>
      <c r="T66" s="84"/>
      <c r="U66" s="84"/>
      <c r="V66" s="84"/>
      <c r="W66" s="84"/>
      <c r="X66" s="81"/>
      <c r="Y66" s="37" t="s">
        <v>27</v>
      </c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 t="s">
        <v>50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79" t="s">
        <v>0</v>
      </c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82"/>
      <c r="B67" s="83"/>
      <c r="C67" s="82"/>
      <c r="D67" s="85"/>
      <c r="E67" s="85"/>
      <c r="F67" s="85"/>
      <c r="G67" s="85"/>
      <c r="H67" s="85"/>
      <c r="I67" s="83"/>
      <c r="J67" s="82"/>
      <c r="K67" s="85"/>
      <c r="L67" s="85"/>
      <c r="M67" s="85"/>
      <c r="N67" s="83"/>
      <c r="O67" s="82"/>
      <c r="P67" s="85"/>
      <c r="Q67" s="85"/>
      <c r="R67" s="85"/>
      <c r="S67" s="85"/>
      <c r="T67" s="85"/>
      <c r="U67" s="85"/>
      <c r="V67" s="85"/>
      <c r="W67" s="85"/>
      <c r="X67" s="83"/>
      <c r="Y67" s="72" t="s">
        <v>2</v>
      </c>
      <c r="Z67" s="73"/>
      <c r="AA67" s="73"/>
      <c r="AB67" s="73"/>
      <c r="AC67" s="74"/>
      <c r="AD67" s="72" t="s">
        <v>1</v>
      </c>
      <c r="AE67" s="73"/>
      <c r="AF67" s="73"/>
      <c r="AG67" s="73"/>
      <c r="AH67" s="74"/>
      <c r="AI67" s="37" t="s">
        <v>28</v>
      </c>
      <c r="AJ67" s="37"/>
      <c r="AK67" s="37"/>
      <c r="AL67" s="37"/>
      <c r="AM67" s="37"/>
      <c r="AN67" s="37" t="s">
        <v>2</v>
      </c>
      <c r="AO67" s="37"/>
      <c r="AP67" s="37"/>
      <c r="AQ67" s="37"/>
      <c r="AR67" s="37"/>
      <c r="AS67" s="37" t="s">
        <v>1</v>
      </c>
      <c r="AT67" s="37"/>
      <c r="AU67" s="37"/>
      <c r="AV67" s="37"/>
      <c r="AW67" s="37"/>
      <c r="AX67" s="37" t="s">
        <v>28</v>
      </c>
      <c r="AY67" s="37"/>
      <c r="AZ67" s="37"/>
      <c r="BA67" s="37"/>
      <c r="BB67" s="37"/>
      <c r="BC67" s="37" t="s">
        <v>2</v>
      </c>
      <c r="BD67" s="37"/>
      <c r="BE67" s="37"/>
      <c r="BF67" s="37"/>
      <c r="BG67" s="37"/>
      <c r="BH67" s="37" t="s">
        <v>1</v>
      </c>
      <c r="BI67" s="37"/>
      <c r="BJ67" s="37"/>
      <c r="BK67" s="37"/>
      <c r="BL67" s="37"/>
      <c r="BM67" s="37" t="s">
        <v>28</v>
      </c>
      <c r="BN67" s="37"/>
      <c r="BO67" s="37"/>
      <c r="BP67" s="37"/>
      <c r="BQ67" s="3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37">
        <v>1</v>
      </c>
      <c r="B68" s="37"/>
      <c r="C68" s="37">
        <v>2</v>
      </c>
      <c r="D68" s="37"/>
      <c r="E68" s="37"/>
      <c r="F68" s="37"/>
      <c r="G68" s="37"/>
      <c r="H68" s="37"/>
      <c r="I68" s="37"/>
      <c r="J68" s="37">
        <v>3</v>
      </c>
      <c r="K68" s="37"/>
      <c r="L68" s="37"/>
      <c r="M68" s="37"/>
      <c r="N68" s="37"/>
      <c r="O68" s="37">
        <v>4</v>
      </c>
      <c r="P68" s="37"/>
      <c r="Q68" s="37"/>
      <c r="R68" s="37"/>
      <c r="S68" s="37"/>
      <c r="T68" s="37"/>
      <c r="U68" s="37"/>
      <c r="V68" s="37"/>
      <c r="W68" s="37"/>
      <c r="X68" s="37"/>
      <c r="Y68" s="37">
        <v>5</v>
      </c>
      <c r="Z68" s="37"/>
      <c r="AA68" s="37"/>
      <c r="AB68" s="37"/>
      <c r="AC68" s="37"/>
      <c r="AD68" s="37">
        <v>6</v>
      </c>
      <c r="AE68" s="37"/>
      <c r="AF68" s="37"/>
      <c r="AG68" s="37"/>
      <c r="AH68" s="37"/>
      <c r="AI68" s="37">
        <v>7</v>
      </c>
      <c r="AJ68" s="37"/>
      <c r="AK68" s="37"/>
      <c r="AL68" s="37"/>
      <c r="AM68" s="37"/>
      <c r="AN68" s="72">
        <v>8</v>
      </c>
      <c r="AO68" s="73"/>
      <c r="AP68" s="73"/>
      <c r="AQ68" s="73"/>
      <c r="AR68" s="74"/>
      <c r="AS68" s="72">
        <v>9</v>
      </c>
      <c r="AT68" s="73"/>
      <c r="AU68" s="73"/>
      <c r="AV68" s="73"/>
      <c r="AW68" s="74"/>
      <c r="AX68" s="72">
        <v>10</v>
      </c>
      <c r="AY68" s="73"/>
      <c r="AZ68" s="73"/>
      <c r="BA68" s="73"/>
      <c r="BB68" s="74"/>
      <c r="BC68" s="72">
        <v>11</v>
      </c>
      <c r="BD68" s="73"/>
      <c r="BE68" s="73"/>
      <c r="BF68" s="73"/>
      <c r="BG68" s="74"/>
      <c r="BH68" s="72">
        <v>12</v>
      </c>
      <c r="BI68" s="73"/>
      <c r="BJ68" s="73"/>
      <c r="BK68" s="73"/>
      <c r="BL68" s="74"/>
      <c r="BM68" s="72">
        <v>13</v>
      </c>
      <c r="BN68" s="73"/>
      <c r="BO68" s="73"/>
      <c r="BP68" s="73"/>
      <c r="BQ68" s="7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59" t="s">
        <v>39</v>
      </c>
      <c r="B69" s="59"/>
      <c r="C69" s="75" t="s">
        <v>16</v>
      </c>
      <c r="D69" s="76"/>
      <c r="E69" s="76"/>
      <c r="F69" s="76"/>
      <c r="G69" s="76"/>
      <c r="H69" s="76"/>
      <c r="I69" s="77"/>
      <c r="J69" s="59" t="s">
        <v>17</v>
      </c>
      <c r="K69" s="59"/>
      <c r="L69" s="59"/>
      <c r="M69" s="59"/>
      <c r="N69" s="59"/>
      <c r="O69" s="78" t="s">
        <v>40</v>
      </c>
      <c r="P69" s="78"/>
      <c r="Q69" s="78"/>
      <c r="R69" s="78"/>
      <c r="S69" s="78"/>
      <c r="T69" s="78"/>
      <c r="U69" s="78"/>
      <c r="V69" s="78"/>
      <c r="W69" s="78"/>
      <c r="X69" s="75"/>
      <c r="Y69" s="71" t="s">
        <v>12</v>
      </c>
      <c r="Z69" s="71"/>
      <c r="AA69" s="71"/>
      <c r="AB69" s="71"/>
      <c r="AC69" s="71"/>
      <c r="AD69" s="71" t="s">
        <v>32</v>
      </c>
      <c r="AE69" s="71"/>
      <c r="AF69" s="71"/>
      <c r="AG69" s="71"/>
      <c r="AH69" s="71"/>
      <c r="AI69" s="71" t="s">
        <v>18</v>
      </c>
      <c r="AJ69" s="71"/>
      <c r="AK69" s="71"/>
      <c r="AL69" s="71"/>
      <c r="AM69" s="71"/>
      <c r="AN69" s="71" t="s">
        <v>33</v>
      </c>
      <c r="AO69" s="71"/>
      <c r="AP69" s="71"/>
      <c r="AQ69" s="71"/>
      <c r="AR69" s="71"/>
      <c r="AS69" s="71" t="s">
        <v>13</v>
      </c>
      <c r="AT69" s="71"/>
      <c r="AU69" s="71"/>
      <c r="AV69" s="71"/>
      <c r="AW69" s="71"/>
      <c r="AX69" s="71" t="s">
        <v>18</v>
      </c>
      <c r="AY69" s="71"/>
      <c r="AZ69" s="71"/>
      <c r="BA69" s="71"/>
      <c r="BB69" s="71"/>
      <c r="BC69" s="71" t="s">
        <v>35</v>
      </c>
      <c r="BD69" s="71"/>
      <c r="BE69" s="71"/>
      <c r="BF69" s="71"/>
      <c r="BG69" s="71"/>
      <c r="BH69" s="71" t="s">
        <v>35</v>
      </c>
      <c r="BI69" s="71"/>
      <c r="BJ69" s="71"/>
      <c r="BK69" s="71"/>
      <c r="BL69" s="71"/>
      <c r="BM69" s="70" t="s">
        <v>18</v>
      </c>
      <c r="BN69" s="70"/>
      <c r="BO69" s="70"/>
      <c r="BP69" s="70"/>
      <c r="BQ69" s="7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79" s="31" customFormat="1" ht="15.75" x14ac:dyDescent="0.2">
      <c r="A70" s="44">
        <v>0</v>
      </c>
      <c r="B70" s="44"/>
      <c r="C70" s="48" t="s">
        <v>89</v>
      </c>
      <c r="D70" s="48"/>
      <c r="E70" s="48"/>
      <c r="F70" s="48"/>
      <c r="G70" s="48"/>
      <c r="H70" s="48"/>
      <c r="I70" s="48"/>
      <c r="J70" s="48" t="s">
        <v>90</v>
      </c>
      <c r="K70" s="48"/>
      <c r="L70" s="48"/>
      <c r="M70" s="48"/>
      <c r="N70" s="48"/>
      <c r="O70" s="48" t="s">
        <v>90</v>
      </c>
      <c r="P70" s="48"/>
      <c r="Q70" s="48"/>
      <c r="R70" s="48"/>
      <c r="S70" s="48"/>
      <c r="T70" s="48"/>
      <c r="U70" s="48"/>
      <c r="V70" s="48"/>
      <c r="W70" s="48"/>
      <c r="X70" s="48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33"/>
      <c r="BS70" s="33"/>
      <c r="BT70" s="33"/>
      <c r="BU70" s="33"/>
      <c r="BV70" s="33"/>
      <c r="BW70" s="33"/>
      <c r="BX70" s="33"/>
      <c r="BY70" s="33"/>
      <c r="BZ70" s="34"/>
      <c r="CA70" s="31" t="s">
        <v>26</v>
      </c>
    </row>
    <row r="71" spans="1:79" ht="63.75" customHeight="1" x14ac:dyDescent="0.2">
      <c r="A71" s="37">
        <v>0</v>
      </c>
      <c r="B71" s="37"/>
      <c r="C71" s="38" t="s">
        <v>291</v>
      </c>
      <c r="D71" s="39"/>
      <c r="E71" s="39"/>
      <c r="F71" s="39"/>
      <c r="G71" s="39"/>
      <c r="H71" s="39"/>
      <c r="I71" s="40"/>
      <c r="J71" s="41" t="s">
        <v>292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35">
        <v>5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5</v>
      </c>
      <c r="AJ71" s="35"/>
      <c r="AK71" s="35"/>
      <c r="AL71" s="35"/>
      <c r="AM71" s="35"/>
      <c r="AN71" s="35">
        <v>5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>AN71+AS71</f>
        <v>5</v>
      </c>
      <c r="AY71" s="36"/>
      <c r="AZ71" s="36"/>
      <c r="BA71" s="36"/>
      <c r="BB71" s="36"/>
      <c r="BC71" s="36">
        <f>AN71-Y71</f>
        <v>0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37">
        <v>0</v>
      </c>
      <c r="B72" s="37"/>
      <c r="C72" s="38" t="s">
        <v>293</v>
      </c>
      <c r="D72" s="39"/>
      <c r="E72" s="39"/>
      <c r="F72" s="39"/>
      <c r="G72" s="39"/>
      <c r="H72" s="39"/>
      <c r="I72" s="40"/>
      <c r="J72" s="41" t="s">
        <v>294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35">
        <v>30</v>
      </c>
      <c r="Z72" s="35"/>
      <c r="AA72" s="35"/>
      <c r="AB72" s="35"/>
      <c r="AC72" s="35"/>
      <c r="AD72" s="35">
        <v>0</v>
      </c>
      <c r="AE72" s="35"/>
      <c r="AF72" s="35"/>
      <c r="AG72" s="35"/>
      <c r="AH72" s="35"/>
      <c r="AI72" s="35">
        <f>Y72+AD72</f>
        <v>30</v>
      </c>
      <c r="AJ72" s="35"/>
      <c r="AK72" s="35"/>
      <c r="AL72" s="35"/>
      <c r="AM72" s="35"/>
      <c r="AN72" s="35">
        <v>30</v>
      </c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36">
        <f>AN72+AS72</f>
        <v>30</v>
      </c>
      <c r="AY72" s="36"/>
      <c r="AZ72" s="36"/>
      <c r="BA72" s="36"/>
      <c r="BB72" s="36"/>
      <c r="BC72" s="36">
        <f>AN72-Y72</f>
        <v>0</v>
      </c>
      <c r="BD72" s="36"/>
      <c r="BE72" s="36"/>
      <c r="BF72" s="36"/>
      <c r="BG72" s="36"/>
      <c r="BH72" s="36">
        <f>AS72-AD72</f>
        <v>0</v>
      </c>
      <c r="BI72" s="36"/>
      <c r="BJ72" s="36"/>
      <c r="BK72" s="36"/>
      <c r="BL72" s="36"/>
      <c r="BM72" s="36">
        <f>BC72+BH72</f>
        <v>0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31" customFormat="1" ht="15.75" x14ac:dyDescent="0.2">
      <c r="A73" s="44">
        <v>0</v>
      </c>
      <c r="B73" s="44"/>
      <c r="C73" s="45" t="s">
        <v>94</v>
      </c>
      <c r="D73" s="46"/>
      <c r="E73" s="46"/>
      <c r="F73" s="46"/>
      <c r="G73" s="46"/>
      <c r="H73" s="46"/>
      <c r="I73" s="47"/>
      <c r="J73" s="48" t="s">
        <v>90</v>
      </c>
      <c r="K73" s="48"/>
      <c r="L73" s="48"/>
      <c r="M73" s="48"/>
      <c r="N73" s="48"/>
      <c r="O73" s="48" t="s">
        <v>90</v>
      </c>
      <c r="P73" s="48"/>
      <c r="Q73" s="48"/>
      <c r="R73" s="48"/>
      <c r="S73" s="48"/>
      <c r="T73" s="48"/>
      <c r="U73" s="48"/>
      <c r="V73" s="48"/>
      <c r="W73" s="48"/>
      <c r="X73" s="48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79" ht="63.75" customHeight="1" x14ac:dyDescent="0.2">
      <c r="A74" s="37">
        <v>0</v>
      </c>
      <c r="B74" s="37"/>
      <c r="C74" s="38" t="s">
        <v>295</v>
      </c>
      <c r="D74" s="39"/>
      <c r="E74" s="39"/>
      <c r="F74" s="39"/>
      <c r="G74" s="39"/>
      <c r="H74" s="39"/>
      <c r="I74" s="40"/>
      <c r="J74" s="41" t="s">
        <v>292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35">
        <v>5</v>
      </c>
      <c r="Z74" s="35"/>
      <c r="AA74" s="35"/>
      <c r="AB74" s="35"/>
      <c r="AC74" s="35"/>
      <c r="AD74" s="35">
        <v>0</v>
      </c>
      <c r="AE74" s="35"/>
      <c r="AF74" s="35"/>
      <c r="AG74" s="35"/>
      <c r="AH74" s="35"/>
      <c r="AI74" s="35">
        <f>Y74+AD74</f>
        <v>5</v>
      </c>
      <c r="AJ74" s="35"/>
      <c r="AK74" s="35"/>
      <c r="AL74" s="35"/>
      <c r="AM74" s="35"/>
      <c r="AN74" s="35">
        <v>5</v>
      </c>
      <c r="AO74" s="35"/>
      <c r="AP74" s="35"/>
      <c r="AQ74" s="35"/>
      <c r="AR74" s="35"/>
      <c r="AS74" s="35">
        <v>0</v>
      </c>
      <c r="AT74" s="35"/>
      <c r="AU74" s="35"/>
      <c r="AV74" s="35"/>
      <c r="AW74" s="35"/>
      <c r="AX74" s="36">
        <f>AN74+AS74</f>
        <v>5</v>
      </c>
      <c r="AY74" s="36"/>
      <c r="AZ74" s="36"/>
      <c r="BA74" s="36"/>
      <c r="BB74" s="36"/>
      <c r="BC74" s="36">
        <f>AN74-Y74</f>
        <v>0</v>
      </c>
      <c r="BD74" s="36"/>
      <c r="BE74" s="36"/>
      <c r="BF74" s="36"/>
      <c r="BG74" s="36"/>
      <c r="BH74" s="36">
        <f>AS74-AD74</f>
        <v>0</v>
      </c>
      <c r="BI74" s="36"/>
      <c r="BJ74" s="36"/>
      <c r="BK74" s="36"/>
      <c r="BL74" s="36"/>
      <c r="BM74" s="36">
        <f>BC74+BH74</f>
        <v>0</v>
      </c>
      <c r="BN74" s="36"/>
      <c r="BO74" s="36"/>
      <c r="BP74" s="36"/>
      <c r="BQ74" s="3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37">
        <v>0</v>
      </c>
      <c r="B75" s="37"/>
      <c r="C75" s="38" t="s">
        <v>296</v>
      </c>
      <c r="D75" s="39"/>
      <c r="E75" s="39"/>
      <c r="F75" s="39"/>
      <c r="G75" s="39"/>
      <c r="H75" s="39"/>
      <c r="I75" s="40"/>
      <c r="J75" s="41" t="s">
        <v>135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35">
        <v>100</v>
      </c>
      <c r="Z75" s="35"/>
      <c r="AA75" s="35"/>
      <c r="AB75" s="35"/>
      <c r="AC75" s="35"/>
      <c r="AD75" s="35">
        <v>0</v>
      </c>
      <c r="AE75" s="35"/>
      <c r="AF75" s="35"/>
      <c r="AG75" s="35"/>
      <c r="AH75" s="35"/>
      <c r="AI75" s="35">
        <f>Y75+AD75</f>
        <v>100</v>
      </c>
      <c r="AJ75" s="35"/>
      <c r="AK75" s="35"/>
      <c r="AL75" s="35"/>
      <c r="AM75" s="35"/>
      <c r="AN75" s="35">
        <v>100</v>
      </c>
      <c r="AO75" s="35"/>
      <c r="AP75" s="35"/>
      <c r="AQ75" s="35"/>
      <c r="AR75" s="35"/>
      <c r="AS75" s="35">
        <v>0</v>
      </c>
      <c r="AT75" s="35"/>
      <c r="AU75" s="35"/>
      <c r="AV75" s="35"/>
      <c r="AW75" s="35"/>
      <c r="AX75" s="36">
        <f>AN75+AS75</f>
        <v>100</v>
      </c>
      <c r="AY75" s="36"/>
      <c r="AZ75" s="36"/>
      <c r="BA75" s="36"/>
      <c r="BB75" s="36"/>
      <c r="BC75" s="36">
        <f>AN75-Y75</f>
        <v>0</v>
      </c>
      <c r="BD75" s="36"/>
      <c r="BE75" s="36"/>
      <c r="BF75" s="36"/>
      <c r="BG75" s="36"/>
      <c r="BH75" s="36">
        <f>AS75-AD75</f>
        <v>0</v>
      </c>
      <c r="BI75" s="36"/>
      <c r="BJ75" s="36"/>
      <c r="BK75" s="36"/>
      <c r="BL75" s="36"/>
      <c r="BM75" s="36">
        <f>BC75+BH75</f>
        <v>0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31" customFormat="1" ht="15.75" x14ac:dyDescent="0.2">
      <c r="A76" s="44">
        <v>0</v>
      </c>
      <c r="B76" s="44"/>
      <c r="C76" s="45" t="s">
        <v>99</v>
      </c>
      <c r="D76" s="46"/>
      <c r="E76" s="46"/>
      <c r="F76" s="46"/>
      <c r="G76" s="46"/>
      <c r="H76" s="46"/>
      <c r="I76" s="47"/>
      <c r="J76" s="48" t="s">
        <v>90</v>
      </c>
      <c r="K76" s="48"/>
      <c r="L76" s="48"/>
      <c r="M76" s="48"/>
      <c r="N76" s="48"/>
      <c r="O76" s="48" t="s">
        <v>90</v>
      </c>
      <c r="P76" s="48"/>
      <c r="Q76" s="48"/>
      <c r="R76" s="48"/>
      <c r="S76" s="48"/>
      <c r="T76" s="48"/>
      <c r="U76" s="48"/>
      <c r="V76" s="48"/>
      <c r="W76" s="48"/>
      <c r="X76" s="48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79" ht="25.5" customHeight="1" x14ac:dyDescent="0.2">
      <c r="A77" s="37">
        <v>0</v>
      </c>
      <c r="B77" s="37"/>
      <c r="C77" s="38" t="s">
        <v>297</v>
      </c>
      <c r="D77" s="39"/>
      <c r="E77" s="39"/>
      <c r="F77" s="39"/>
      <c r="G77" s="39"/>
      <c r="H77" s="39"/>
      <c r="I77" s="40"/>
      <c r="J77" s="41" t="s">
        <v>104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35">
        <v>500</v>
      </c>
      <c r="Z77" s="35"/>
      <c r="AA77" s="35"/>
      <c r="AB77" s="35"/>
      <c r="AC77" s="35"/>
      <c r="AD77" s="35">
        <v>0</v>
      </c>
      <c r="AE77" s="35"/>
      <c r="AF77" s="35"/>
      <c r="AG77" s="35"/>
      <c r="AH77" s="35"/>
      <c r="AI77" s="35">
        <f>Y77+AD77</f>
        <v>500</v>
      </c>
      <c r="AJ77" s="35"/>
      <c r="AK77" s="35"/>
      <c r="AL77" s="35"/>
      <c r="AM77" s="35"/>
      <c r="AN77" s="35">
        <v>500</v>
      </c>
      <c r="AO77" s="35"/>
      <c r="AP77" s="35"/>
      <c r="AQ77" s="35"/>
      <c r="AR77" s="35"/>
      <c r="AS77" s="35">
        <v>0</v>
      </c>
      <c r="AT77" s="35"/>
      <c r="AU77" s="35"/>
      <c r="AV77" s="35"/>
      <c r="AW77" s="35"/>
      <c r="AX77" s="36">
        <f>AN77+AS77</f>
        <v>500</v>
      </c>
      <c r="AY77" s="36"/>
      <c r="AZ77" s="36"/>
      <c r="BA77" s="36"/>
      <c r="BB77" s="36"/>
      <c r="BC77" s="36">
        <f>AN77-Y77</f>
        <v>0</v>
      </c>
      <c r="BD77" s="36"/>
      <c r="BE77" s="36"/>
      <c r="BF77" s="36"/>
      <c r="BG77" s="36"/>
      <c r="BH77" s="36">
        <f>AS77-AD77</f>
        <v>0</v>
      </c>
      <c r="BI77" s="36"/>
      <c r="BJ77" s="36"/>
      <c r="BK77" s="36"/>
      <c r="BL77" s="36"/>
      <c r="BM77" s="36">
        <f>BC77+BH77</f>
        <v>0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37">
        <v>0</v>
      </c>
      <c r="B78" s="37"/>
      <c r="C78" s="38" t="s">
        <v>298</v>
      </c>
      <c r="D78" s="39"/>
      <c r="E78" s="39"/>
      <c r="F78" s="39"/>
      <c r="G78" s="39"/>
      <c r="H78" s="39"/>
      <c r="I78" s="40"/>
      <c r="J78" s="41" t="s">
        <v>104</v>
      </c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35">
        <v>0.04</v>
      </c>
      <c r="Z78" s="35"/>
      <c r="AA78" s="35"/>
      <c r="AB78" s="35"/>
      <c r="AC78" s="35"/>
      <c r="AD78" s="35">
        <v>0</v>
      </c>
      <c r="AE78" s="35"/>
      <c r="AF78" s="35"/>
      <c r="AG78" s="35"/>
      <c r="AH78" s="35"/>
      <c r="AI78" s="35">
        <f>Y78+AD78</f>
        <v>0.04</v>
      </c>
      <c r="AJ78" s="35"/>
      <c r="AK78" s="35"/>
      <c r="AL78" s="35"/>
      <c r="AM78" s="35"/>
      <c r="AN78" s="35">
        <v>0.04</v>
      </c>
      <c r="AO78" s="35"/>
      <c r="AP78" s="35"/>
      <c r="AQ78" s="35"/>
      <c r="AR78" s="35"/>
      <c r="AS78" s="35">
        <v>0</v>
      </c>
      <c r="AT78" s="35"/>
      <c r="AU78" s="35"/>
      <c r="AV78" s="35"/>
      <c r="AW78" s="35"/>
      <c r="AX78" s="36">
        <f>AN78+AS78</f>
        <v>0.04</v>
      </c>
      <c r="AY78" s="36"/>
      <c r="AZ78" s="36"/>
      <c r="BA78" s="36"/>
      <c r="BB78" s="36"/>
      <c r="BC78" s="36">
        <f>AN78-Y78</f>
        <v>0</v>
      </c>
      <c r="BD78" s="36"/>
      <c r="BE78" s="36"/>
      <c r="BF78" s="36"/>
      <c r="BG78" s="36"/>
      <c r="BH78" s="36">
        <f>AS78-AD78</f>
        <v>0</v>
      </c>
      <c r="BI78" s="36"/>
      <c r="BJ78" s="36"/>
      <c r="BK78" s="36"/>
      <c r="BL78" s="36"/>
      <c r="BM78" s="36">
        <f>BC78+BH78</f>
        <v>0</v>
      </c>
      <c r="BN78" s="36"/>
      <c r="BO78" s="36"/>
      <c r="BP78" s="36"/>
      <c r="BQ78" s="3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31" customFormat="1" ht="15.75" x14ac:dyDescent="0.2">
      <c r="A79" s="44">
        <v>0</v>
      </c>
      <c r="B79" s="44"/>
      <c r="C79" s="45" t="s">
        <v>132</v>
      </c>
      <c r="D79" s="46"/>
      <c r="E79" s="46"/>
      <c r="F79" s="46"/>
      <c r="G79" s="46"/>
      <c r="H79" s="46"/>
      <c r="I79" s="47"/>
      <c r="J79" s="48" t="s">
        <v>90</v>
      </c>
      <c r="K79" s="48"/>
      <c r="L79" s="48"/>
      <c r="M79" s="48"/>
      <c r="N79" s="48"/>
      <c r="O79" s="48" t="s">
        <v>90</v>
      </c>
      <c r="P79" s="48"/>
      <c r="Q79" s="48"/>
      <c r="R79" s="48"/>
      <c r="S79" s="48"/>
      <c r="T79" s="48"/>
      <c r="U79" s="48"/>
      <c r="V79" s="48"/>
      <c r="W79" s="48"/>
      <c r="X79" s="48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9" ht="51" customHeight="1" x14ac:dyDescent="0.2">
      <c r="A80" s="37">
        <v>0</v>
      </c>
      <c r="B80" s="37"/>
      <c r="C80" s="38" t="s">
        <v>299</v>
      </c>
      <c r="D80" s="39"/>
      <c r="E80" s="39"/>
      <c r="F80" s="39"/>
      <c r="G80" s="39"/>
      <c r="H80" s="39"/>
      <c r="I80" s="40"/>
      <c r="J80" s="41" t="s">
        <v>135</v>
      </c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35">
        <v>60</v>
      </c>
      <c r="Z80" s="35"/>
      <c r="AA80" s="35"/>
      <c r="AB80" s="35"/>
      <c r="AC80" s="35"/>
      <c r="AD80" s="35">
        <v>0</v>
      </c>
      <c r="AE80" s="35"/>
      <c r="AF80" s="35"/>
      <c r="AG80" s="35"/>
      <c r="AH80" s="35"/>
      <c r="AI80" s="35">
        <f>Y80+AD80</f>
        <v>60</v>
      </c>
      <c r="AJ80" s="35"/>
      <c r="AK80" s="35"/>
      <c r="AL80" s="35"/>
      <c r="AM80" s="35"/>
      <c r="AN80" s="35">
        <v>60</v>
      </c>
      <c r="AO80" s="35"/>
      <c r="AP80" s="35"/>
      <c r="AQ80" s="35"/>
      <c r="AR80" s="35"/>
      <c r="AS80" s="35">
        <v>0</v>
      </c>
      <c r="AT80" s="35"/>
      <c r="AU80" s="35"/>
      <c r="AV80" s="35"/>
      <c r="AW80" s="35"/>
      <c r="AX80" s="36">
        <f>AN80+AS80</f>
        <v>60</v>
      </c>
      <c r="AY80" s="36"/>
      <c r="AZ80" s="36"/>
      <c r="BA80" s="36"/>
      <c r="BB80" s="36"/>
      <c r="BC80" s="36">
        <f>AN80-Y80</f>
        <v>0</v>
      </c>
      <c r="BD80" s="36"/>
      <c r="BE80" s="36"/>
      <c r="BF80" s="36"/>
      <c r="BG80" s="36"/>
      <c r="BH80" s="36">
        <f>AS80-AD80</f>
        <v>0</v>
      </c>
      <c r="BI80" s="36"/>
      <c r="BJ80" s="36"/>
      <c r="BK80" s="36"/>
      <c r="BL80" s="36"/>
      <c r="BM80" s="36">
        <f>BC80+BH80</f>
        <v>0</v>
      </c>
      <c r="BN80" s="36"/>
      <c r="BO80" s="36"/>
      <c r="BP80" s="36"/>
      <c r="BQ80" s="36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5" customHeight="1" x14ac:dyDescent="0.2">
      <c r="A82" s="68" t="s">
        <v>51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64" ht="15.95" customHeigh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95" customHeight="1" x14ac:dyDescent="0.2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 x14ac:dyDescent="0.2">
      <c r="A85" s="30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95" customHeight="1" x14ac:dyDescent="0.25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 x14ac:dyDescent="0.2">
      <c r="A87" s="63" t="s">
        <v>72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3"/>
      <c r="AO87" s="3"/>
      <c r="AP87" s="66" t="s">
        <v>74</v>
      </c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</row>
    <row r="88" spans="1:64" x14ac:dyDescent="0.2">
      <c r="W88" s="58" t="s">
        <v>9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4"/>
      <c r="AO88" s="4"/>
      <c r="AP88" s="58" t="s">
        <v>10</v>
      </c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</row>
    <row r="91" spans="1:64" ht="15.95" customHeight="1" x14ac:dyDescent="0.2">
      <c r="A91" s="63" t="s">
        <v>73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3"/>
      <c r="AO91" s="3"/>
      <c r="AP91" s="66" t="s">
        <v>75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</row>
    <row r="92" spans="1:64" x14ac:dyDescent="0.2">
      <c r="W92" s="58" t="s">
        <v>9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4"/>
      <c r="AO92" s="4"/>
      <c r="AP92" s="58" t="s">
        <v>10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</row>
  </sheetData>
  <mergeCells count="378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6:BQ46"/>
    <mergeCell ref="A47:BQ47"/>
    <mergeCell ref="A48:B49"/>
    <mergeCell ref="C48:Z49"/>
    <mergeCell ref="AA48:AO48"/>
    <mergeCell ref="AP48:BC48"/>
    <mergeCell ref="BD48:BQ48"/>
    <mergeCell ref="AA49:AE49"/>
    <mergeCell ref="AP50:AT50"/>
    <mergeCell ref="AU50:AY50"/>
    <mergeCell ref="AZ50:BC50"/>
    <mergeCell ref="AF49:AJ49"/>
    <mergeCell ref="AK49:AO49"/>
    <mergeCell ref="AP49:AT49"/>
    <mergeCell ref="AU49:AY49"/>
    <mergeCell ref="AZ49:BC49"/>
    <mergeCell ref="BD49:BH49"/>
    <mergeCell ref="A55:BL55"/>
    <mergeCell ref="AU53:AY53"/>
    <mergeCell ref="AZ53:BC53"/>
    <mergeCell ref="BD53:BH53"/>
    <mergeCell ref="BI53:BM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51:B51"/>
    <mergeCell ref="C51:Z51"/>
    <mergeCell ref="AA51:AE51"/>
    <mergeCell ref="AF51:AJ51"/>
    <mergeCell ref="AK51:AO51"/>
    <mergeCell ref="AP51:AT51"/>
    <mergeCell ref="AU51:AY51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BH67:BL67"/>
    <mergeCell ref="AQ61:AV61"/>
    <mergeCell ref="AW61:BA61"/>
    <mergeCell ref="BB61:BF61"/>
    <mergeCell ref="BG61:BL61"/>
    <mergeCell ref="A64:BQ64"/>
    <mergeCell ref="A66:B67"/>
    <mergeCell ref="C66:I67"/>
    <mergeCell ref="J66:N67"/>
    <mergeCell ref="O66:X67"/>
    <mergeCell ref="Y66:AM66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Y67:AC67"/>
    <mergeCell ref="AD67:AH67"/>
    <mergeCell ref="AI67:AM67"/>
    <mergeCell ref="AN67:AR67"/>
    <mergeCell ref="AS67:AW67"/>
    <mergeCell ref="AX67:BB67"/>
    <mergeCell ref="BC67:BG67"/>
    <mergeCell ref="BM70:BQ70"/>
    <mergeCell ref="A82:BL82"/>
    <mergeCell ref="A83:BL83"/>
    <mergeCell ref="AS71:AW71"/>
    <mergeCell ref="AX71:BB71"/>
    <mergeCell ref="BC71:BG71"/>
    <mergeCell ref="BH71:BL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W92:AM92"/>
    <mergeCell ref="AP92:BH92"/>
    <mergeCell ref="A35:F35"/>
    <mergeCell ref="G35:BL35"/>
    <mergeCell ref="A36:F36"/>
    <mergeCell ref="G36:BL36"/>
    <mergeCell ref="A37:F37"/>
    <mergeCell ref="G37:BL37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70:BB70"/>
    <mergeCell ref="BC70:BG70"/>
    <mergeCell ref="BH70:BL70"/>
    <mergeCell ref="AX68:BB68"/>
    <mergeCell ref="BC68:BG68"/>
    <mergeCell ref="BH68:BL68"/>
    <mergeCell ref="AN66:BB66"/>
    <mergeCell ref="BC66:BQ66"/>
    <mergeCell ref="A41:F41"/>
    <mergeCell ref="G41:BL41"/>
    <mergeCell ref="A42:F42"/>
    <mergeCell ref="G42:BL42"/>
    <mergeCell ref="A43:F43"/>
    <mergeCell ref="G43:BL43"/>
    <mergeCell ref="A38:F38"/>
    <mergeCell ref="G38:BL38"/>
    <mergeCell ref="A39:F39"/>
    <mergeCell ref="G39:BL39"/>
    <mergeCell ref="A40:F40"/>
    <mergeCell ref="G40:BL40"/>
    <mergeCell ref="BN53:BQ53"/>
    <mergeCell ref="A44:F44"/>
    <mergeCell ref="G44:BL44"/>
    <mergeCell ref="A53:B53"/>
    <mergeCell ref="C53:Z53"/>
    <mergeCell ref="AA53:AE53"/>
    <mergeCell ref="AF53:AJ53"/>
    <mergeCell ref="AK53:AO53"/>
    <mergeCell ref="AP53:AT53"/>
    <mergeCell ref="AU52:AY52"/>
    <mergeCell ref="AZ52:BC52"/>
    <mergeCell ref="BD52:BH52"/>
    <mergeCell ref="BI52:BM52"/>
    <mergeCell ref="BN52:BQ52"/>
    <mergeCell ref="BD50:BH50"/>
    <mergeCell ref="BI50:BM50"/>
    <mergeCell ref="BN50:BQ50"/>
    <mergeCell ref="BI49:BM49"/>
    <mergeCell ref="BN49:BQ49"/>
    <mergeCell ref="A50:B50"/>
    <mergeCell ref="C50:Z50"/>
    <mergeCell ref="AA50:AE50"/>
    <mergeCell ref="AF50:AJ50"/>
    <mergeCell ref="AK50:AO50"/>
    <mergeCell ref="BB62:BF62"/>
    <mergeCell ref="BG62:BL62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</mergeCells>
  <conditionalFormatting sqref="C70">
    <cfRule type="cellIs" dxfId="133" priority="23" stopIfTrue="1" operator="equal">
      <formula>$C69</formula>
    </cfRule>
  </conditionalFormatting>
  <conditionalFormatting sqref="A70:B70">
    <cfRule type="cellIs" dxfId="132" priority="24" stopIfTrue="1" operator="equal">
      <formula>0</formula>
    </cfRule>
  </conditionalFormatting>
  <conditionalFormatting sqref="C71">
    <cfRule type="cellIs" dxfId="131" priority="21" stopIfTrue="1" operator="equal">
      <formula>$C70</formula>
    </cfRule>
  </conditionalFormatting>
  <conditionalFormatting sqref="A71:B71">
    <cfRule type="cellIs" dxfId="130" priority="22" stopIfTrue="1" operator="equal">
      <formula>0</formula>
    </cfRule>
  </conditionalFormatting>
  <conditionalFormatting sqref="C72">
    <cfRule type="cellIs" dxfId="129" priority="19" stopIfTrue="1" operator="equal">
      <formula>$C71</formula>
    </cfRule>
  </conditionalFormatting>
  <conditionalFormatting sqref="A72:B72">
    <cfRule type="cellIs" dxfId="128" priority="20" stopIfTrue="1" operator="equal">
      <formula>0</formula>
    </cfRule>
  </conditionalFormatting>
  <conditionalFormatting sqref="C73">
    <cfRule type="cellIs" dxfId="127" priority="17" stopIfTrue="1" operator="equal">
      <formula>$C72</formula>
    </cfRule>
  </conditionalFormatting>
  <conditionalFormatting sqref="A73:B73">
    <cfRule type="cellIs" dxfId="126" priority="18" stopIfTrue="1" operator="equal">
      <formula>0</formula>
    </cfRule>
  </conditionalFormatting>
  <conditionalFormatting sqref="C74">
    <cfRule type="cellIs" dxfId="125" priority="15" stopIfTrue="1" operator="equal">
      <formula>$C73</formula>
    </cfRule>
  </conditionalFormatting>
  <conditionalFormatting sqref="A74:B74">
    <cfRule type="cellIs" dxfId="124" priority="16" stopIfTrue="1" operator="equal">
      <formula>0</formula>
    </cfRule>
  </conditionalFormatting>
  <conditionalFormatting sqref="C75">
    <cfRule type="cellIs" dxfId="123" priority="13" stopIfTrue="1" operator="equal">
      <formula>$C74</formula>
    </cfRule>
  </conditionalFormatting>
  <conditionalFormatting sqref="A75:B75">
    <cfRule type="cellIs" dxfId="122" priority="14" stopIfTrue="1" operator="equal">
      <formula>0</formula>
    </cfRule>
  </conditionalFormatting>
  <conditionalFormatting sqref="C76">
    <cfRule type="cellIs" dxfId="121" priority="11" stopIfTrue="1" operator="equal">
      <formula>$C75</formula>
    </cfRule>
  </conditionalFormatting>
  <conditionalFormatting sqref="A76:B76">
    <cfRule type="cellIs" dxfId="120" priority="12" stopIfTrue="1" operator="equal">
      <formula>0</formula>
    </cfRule>
  </conditionalFormatting>
  <conditionalFormatting sqref="C77">
    <cfRule type="cellIs" dxfId="119" priority="9" stopIfTrue="1" operator="equal">
      <formula>$C76</formula>
    </cfRule>
  </conditionalFormatting>
  <conditionalFormatting sqref="A77:B77">
    <cfRule type="cellIs" dxfId="118" priority="10" stopIfTrue="1" operator="equal">
      <formula>0</formula>
    </cfRule>
  </conditionalFormatting>
  <conditionalFormatting sqref="C78">
    <cfRule type="cellIs" dxfId="117" priority="7" stopIfTrue="1" operator="equal">
      <formula>$C77</formula>
    </cfRule>
  </conditionalFormatting>
  <conditionalFormatting sqref="A78:B78">
    <cfRule type="cellIs" dxfId="116" priority="8" stopIfTrue="1" operator="equal">
      <formula>0</formula>
    </cfRule>
  </conditionalFormatting>
  <conditionalFormatting sqref="C79">
    <cfRule type="cellIs" dxfId="115" priority="5" stopIfTrue="1" operator="equal">
      <formula>$C78</formula>
    </cfRule>
  </conditionalFormatting>
  <conditionalFormatting sqref="A79:B79">
    <cfRule type="cellIs" dxfId="114" priority="6" stopIfTrue="1" operator="equal">
      <formula>0</formula>
    </cfRule>
  </conditionalFormatting>
  <conditionalFormatting sqref="C80">
    <cfRule type="cellIs" dxfId="113" priority="3" stopIfTrue="1" operator="equal">
      <formula>$C79</formula>
    </cfRule>
  </conditionalFormatting>
  <conditionalFormatting sqref="A80:B80">
    <cfRule type="cellIs" dxfId="11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8" fitToHeight="999" orientation="landscape" r:id="rId1"/>
  <headerFooter alignWithMargins="0"/>
  <rowBreaks count="1" manualBreakCount="1">
    <brk id="62" max="6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310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311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312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304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x14ac:dyDescent="0.2">
      <c r="A26" s="59"/>
      <c r="B26" s="59"/>
      <c r="C26" s="59"/>
      <c r="D26" s="59"/>
      <c r="E26" s="59"/>
      <c r="F26" s="59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309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x14ac:dyDescent="0.2">
      <c r="A34" s="59"/>
      <c r="B34" s="59"/>
      <c r="C34" s="59"/>
      <c r="D34" s="59"/>
      <c r="E34" s="59"/>
      <c r="F34" s="59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304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900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900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0</v>
      </c>
      <c r="BA42" s="56"/>
      <c r="BB42" s="56"/>
      <c r="BC42" s="56"/>
      <c r="BD42" s="56">
        <f>AP42-AA42</f>
        <v>-900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-900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900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900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0</v>
      </c>
      <c r="BA43" s="55"/>
      <c r="BB43" s="55"/>
      <c r="BC43" s="55"/>
      <c r="BD43" s="55">
        <f>AP43-AA43</f>
        <v>-900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-900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38.25" customHeight="1" x14ac:dyDescent="0.2">
      <c r="A60" s="37">
        <v>0</v>
      </c>
      <c r="B60" s="37"/>
      <c r="C60" s="38" t="s">
        <v>305</v>
      </c>
      <c r="D60" s="39"/>
      <c r="E60" s="39"/>
      <c r="F60" s="39"/>
      <c r="G60" s="39"/>
      <c r="H60" s="39"/>
      <c r="I60" s="40"/>
      <c r="J60" s="41" t="s">
        <v>130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35">
        <v>900</v>
      </c>
      <c r="Z60" s="35"/>
      <c r="AA60" s="35"/>
      <c r="AB60" s="35"/>
      <c r="AC60" s="35"/>
      <c r="AD60" s="35">
        <v>0</v>
      </c>
      <c r="AE60" s="35"/>
      <c r="AF60" s="35"/>
      <c r="AG60" s="35"/>
      <c r="AH60" s="35"/>
      <c r="AI60" s="35">
        <f>Y60+AD60</f>
        <v>900</v>
      </c>
      <c r="AJ60" s="35"/>
      <c r="AK60" s="35"/>
      <c r="AL60" s="35"/>
      <c r="AM60" s="35"/>
      <c r="AN60" s="35">
        <v>0</v>
      </c>
      <c r="AO60" s="35"/>
      <c r="AP60" s="35"/>
      <c r="AQ60" s="35"/>
      <c r="AR60" s="35"/>
      <c r="AS60" s="35">
        <v>0</v>
      </c>
      <c r="AT60" s="35"/>
      <c r="AU60" s="35"/>
      <c r="AV60" s="35"/>
      <c r="AW60" s="35"/>
      <c r="AX60" s="36">
        <f>AN60+AS60</f>
        <v>0</v>
      </c>
      <c r="AY60" s="36"/>
      <c r="AZ60" s="36"/>
      <c r="BA60" s="36"/>
      <c r="BB60" s="36"/>
      <c r="BC60" s="36">
        <f>AN60-Y60</f>
        <v>-900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-900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 x14ac:dyDescent="0.2">
      <c r="A61" s="44">
        <v>0</v>
      </c>
      <c r="B61" s="44"/>
      <c r="C61" s="45" t="s">
        <v>94</v>
      </c>
      <c r="D61" s="46"/>
      <c r="E61" s="46"/>
      <c r="F61" s="46"/>
      <c r="G61" s="46"/>
      <c r="H61" s="46"/>
      <c r="I61" s="47"/>
      <c r="J61" s="48" t="s">
        <v>90</v>
      </c>
      <c r="K61" s="48"/>
      <c r="L61" s="48"/>
      <c r="M61" s="48"/>
      <c r="N61" s="48"/>
      <c r="O61" s="48" t="s">
        <v>90</v>
      </c>
      <c r="P61" s="48"/>
      <c r="Q61" s="48"/>
      <c r="R61" s="48"/>
      <c r="S61" s="48"/>
      <c r="T61" s="48"/>
      <c r="U61" s="48"/>
      <c r="V61" s="48"/>
      <c r="W61" s="48"/>
      <c r="X61" s="48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38.25" customHeight="1" x14ac:dyDescent="0.2">
      <c r="A62" s="37">
        <v>0</v>
      </c>
      <c r="B62" s="37"/>
      <c r="C62" s="38" t="s">
        <v>306</v>
      </c>
      <c r="D62" s="39"/>
      <c r="E62" s="39"/>
      <c r="F62" s="39"/>
      <c r="G62" s="39"/>
      <c r="H62" s="39"/>
      <c r="I62" s="40"/>
      <c r="J62" s="41" t="s">
        <v>130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5">
        <v>900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>Y62+AD62</f>
        <v>900</v>
      </c>
      <c r="AJ62" s="35"/>
      <c r="AK62" s="35"/>
      <c r="AL62" s="35"/>
      <c r="AM62" s="35"/>
      <c r="AN62" s="35">
        <v>0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>AN62+AS62</f>
        <v>0</v>
      </c>
      <c r="AY62" s="36"/>
      <c r="AZ62" s="36"/>
      <c r="BA62" s="36"/>
      <c r="BB62" s="36"/>
      <c r="BC62" s="36">
        <f>AN62-Y62</f>
        <v>-900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-900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4">
        <v>0</v>
      </c>
      <c r="B63" s="44"/>
      <c r="C63" s="45" t="s">
        <v>99</v>
      </c>
      <c r="D63" s="46"/>
      <c r="E63" s="46"/>
      <c r="F63" s="46"/>
      <c r="G63" s="46"/>
      <c r="H63" s="46"/>
      <c r="I63" s="47"/>
      <c r="J63" s="48" t="s">
        <v>90</v>
      </c>
      <c r="K63" s="48"/>
      <c r="L63" s="48"/>
      <c r="M63" s="48"/>
      <c r="N63" s="48"/>
      <c r="O63" s="48" t="s">
        <v>90</v>
      </c>
      <c r="P63" s="48"/>
      <c r="Q63" s="48"/>
      <c r="R63" s="48"/>
      <c r="S63" s="48"/>
      <c r="T63" s="48"/>
      <c r="U63" s="48"/>
      <c r="V63" s="48"/>
      <c r="W63" s="48"/>
      <c r="X63" s="48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5.5" customHeight="1" x14ac:dyDescent="0.2">
      <c r="A64" s="37">
        <v>0</v>
      </c>
      <c r="B64" s="37"/>
      <c r="C64" s="38" t="s">
        <v>307</v>
      </c>
      <c r="D64" s="39"/>
      <c r="E64" s="39"/>
      <c r="F64" s="39"/>
      <c r="G64" s="39"/>
      <c r="H64" s="39"/>
      <c r="I64" s="40"/>
      <c r="J64" s="41" t="s">
        <v>123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5">
        <v>1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1</v>
      </c>
      <c r="AJ64" s="35"/>
      <c r="AK64" s="35"/>
      <c r="AL64" s="35"/>
      <c r="AM64" s="35"/>
      <c r="AN64" s="35">
        <v>0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>AN64+AS64</f>
        <v>0</v>
      </c>
      <c r="AY64" s="36"/>
      <c r="AZ64" s="36"/>
      <c r="BA64" s="36"/>
      <c r="BB64" s="36"/>
      <c r="BC64" s="36">
        <f>AN64-Y64</f>
        <v>-1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-1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 x14ac:dyDescent="0.2">
      <c r="A65" s="44">
        <v>0</v>
      </c>
      <c r="B65" s="44"/>
      <c r="C65" s="45" t="s">
        <v>132</v>
      </c>
      <c r="D65" s="46"/>
      <c r="E65" s="46"/>
      <c r="F65" s="46"/>
      <c r="G65" s="46"/>
      <c r="H65" s="46"/>
      <c r="I65" s="47"/>
      <c r="J65" s="48" t="s">
        <v>90</v>
      </c>
      <c r="K65" s="48"/>
      <c r="L65" s="48"/>
      <c r="M65" s="48"/>
      <c r="N65" s="48"/>
      <c r="O65" s="48" t="s">
        <v>90</v>
      </c>
      <c r="P65" s="48"/>
      <c r="Q65" s="48"/>
      <c r="R65" s="48"/>
      <c r="S65" s="48"/>
      <c r="T65" s="48"/>
      <c r="U65" s="48"/>
      <c r="V65" s="48"/>
      <c r="W65" s="48"/>
      <c r="X65" s="48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25.5" customHeight="1" x14ac:dyDescent="0.2">
      <c r="A66" s="37">
        <v>0</v>
      </c>
      <c r="B66" s="37"/>
      <c r="C66" s="38" t="s">
        <v>308</v>
      </c>
      <c r="D66" s="39"/>
      <c r="E66" s="39"/>
      <c r="F66" s="39"/>
      <c r="G66" s="39"/>
      <c r="H66" s="39"/>
      <c r="I66" s="40"/>
      <c r="J66" s="41" t="s">
        <v>135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5">
        <v>100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>Y66+AD66</f>
        <v>100</v>
      </c>
      <c r="AJ66" s="35"/>
      <c r="AK66" s="35"/>
      <c r="AL66" s="35"/>
      <c r="AM66" s="35"/>
      <c r="AN66" s="35">
        <v>0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>AN66+AS66</f>
        <v>0</v>
      </c>
      <c r="AY66" s="36"/>
      <c r="AZ66" s="36"/>
      <c r="BA66" s="36"/>
      <c r="BB66" s="36"/>
      <c r="BC66" s="36">
        <f>AN66-Y66</f>
        <v>-100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-100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68" t="s">
        <v>51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8" ht="15.95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63" t="s">
        <v>72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3"/>
      <c r="AO73" s="3"/>
      <c r="AP73" s="66" t="s">
        <v>74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</row>
    <row r="74" spans="1:78" x14ac:dyDescent="0.2">
      <c r="W74" s="58" t="s">
        <v>9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4"/>
      <c r="AO74" s="4"/>
      <c r="AP74" s="58" t="s">
        <v>10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</row>
    <row r="77" spans="1:78" ht="15.95" customHeight="1" x14ac:dyDescent="0.2">
      <c r="A77" s="63" t="s">
        <v>73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3"/>
      <c r="AO77" s="3"/>
      <c r="AP77" s="66" t="s">
        <v>75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</sheetData>
  <mergeCells count="30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BM59:BQ59"/>
    <mergeCell ref="A68:BL68"/>
    <mergeCell ref="A69:BL69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AX57:BB57"/>
    <mergeCell ref="BC57:BG57"/>
    <mergeCell ref="BH57:BL57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</mergeCells>
  <conditionalFormatting sqref="C59">
    <cfRule type="cellIs" dxfId="111" priority="17" stopIfTrue="1" operator="equal">
      <formula>$C58</formula>
    </cfRule>
  </conditionalFormatting>
  <conditionalFormatting sqref="A59:B59">
    <cfRule type="cellIs" dxfId="110" priority="18" stopIfTrue="1" operator="equal">
      <formula>0</formula>
    </cfRule>
  </conditionalFormatting>
  <conditionalFormatting sqref="C60">
    <cfRule type="cellIs" dxfId="109" priority="15" stopIfTrue="1" operator="equal">
      <formula>$C59</formula>
    </cfRule>
  </conditionalFormatting>
  <conditionalFormatting sqref="A60:B60">
    <cfRule type="cellIs" dxfId="108" priority="16" stopIfTrue="1" operator="equal">
      <formula>0</formula>
    </cfRule>
  </conditionalFormatting>
  <conditionalFormatting sqref="C61">
    <cfRule type="cellIs" dxfId="107" priority="13" stopIfTrue="1" operator="equal">
      <formula>$C60</formula>
    </cfRule>
  </conditionalFormatting>
  <conditionalFormatting sqref="A61:B61">
    <cfRule type="cellIs" dxfId="106" priority="14" stopIfTrue="1" operator="equal">
      <formula>0</formula>
    </cfRule>
  </conditionalFormatting>
  <conditionalFormatting sqref="C62">
    <cfRule type="cellIs" dxfId="105" priority="11" stopIfTrue="1" operator="equal">
      <formula>$C61</formula>
    </cfRule>
  </conditionalFormatting>
  <conditionalFormatting sqref="A62:B62">
    <cfRule type="cellIs" dxfId="104" priority="12" stopIfTrue="1" operator="equal">
      <formula>0</formula>
    </cfRule>
  </conditionalFormatting>
  <conditionalFormatting sqref="C63">
    <cfRule type="cellIs" dxfId="103" priority="9" stopIfTrue="1" operator="equal">
      <formula>$C62</formula>
    </cfRule>
  </conditionalFormatting>
  <conditionalFormatting sqref="A63:B63">
    <cfRule type="cellIs" dxfId="102" priority="10" stopIfTrue="1" operator="equal">
      <formula>0</formula>
    </cfRule>
  </conditionalFormatting>
  <conditionalFormatting sqref="C64">
    <cfRule type="cellIs" dxfId="101" priority="7" stopIfTrue="1" operator="equal">
      <formula>$C63</formula>
    </cfRule>
  </conditionalFormatting>
  <conditionalFormatting sqref="A64:B64">
    <cfRule type="cellIs" dxfId="100" priority="8" stopIfTrue="1" operator="equal">
      <formula>0</formula>
    </cfRule>
  </conditionalFormatting>
  <conditionalFormatting sqref="C65">
    <cfRule type="cellIs" dxfId="99" priority="5" stopIfTrue="1" operator="equal">
      <formula>$C64</formula>
    </cfRule>
  </conditionalFormatting>
  <conditionalFormatting sqref="A65:B65">
    <cfRule type="cellIs" dxfId="98" priority="6" stopIfTrue="1" operator="equal">
      <formula>0</formula>
    </cfRule>
  </conditionalFormatting>
  <conditionalFormatting sqref="C66">
    <cfRule type="cellIs" dxfId="97" priority="3" stopIfTrue="1" operator="equal">
      <formula>$C65</formula>
    </cfRule>
  </conditionalFormatting>
  <conditionalFormatting sqref="A66:B66">
    <cfRule type="cellIs" dxfId="9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5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318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320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312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319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313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313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314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315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74000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74000</v>
      </c>
      <c r="AL42" s="56"/>
      <c r="AM42" s="56"/>
      <c r="AN42" s="56"/>
      <c r="AO42" s="56"/>
      <c r="AP42" s="56">
        <v>61680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61680</v>
      </c>
      <c r="BA42" s="56"/>
      <c r="BB42" s="56"/>
      <c r="BC42" s="56"/>
      <c r="BD42" s="56">
        <f>AP42-AA42</f>
        <v>-12320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-12320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74000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74000</v>
      </c>
      <c r="AL43" s="55"/>
      <c r="AM43" s="55"/>
      <c r="AN43" s="55"/>
      <c r="AO43" s="55"/>
      <c r="AP43" s="55">
        <v>61680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61680</v>
      </c>
      <c r="BA43" s="55"/>
      <c r="BB43" s="55"/>
      <c r="BC43" s="55"/>
      <c r="BD43" s="55">
        <f>AP43-AA43</f>
        <v>-12320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-12320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316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74000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74000</v>
      </c>
      <c r="AB51" s="51"/>
      <c r="AC51" s="51"/>
      <c r="AD51" s="51"/>
      <c r="AE51" s="51"/>
      <c r="AF51" s="51"/>
      <c r="AG51" s="51">
        <v>61680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61680</v>
      </c>
      <c r="AR51" s="51"/>
      <c r="AS51" s="51"/>
      <c r="AT51" s="51"/>
      <c r="AU51" s="51"/>
      <c r="AV51" s="51"/>
      <c r="AW51" s="51">
        <f>AG51-Q51</f>
        <v>-12320</v>
      </c>
      <c r="AX51" s="51"/>
      <c r="AY51" s="51"/>
      <c r="AZ51" s="51"/>
      <c r="BA51" s="51"/>
      <c r="BB51" s="52">
        <f>AL51-V51</f>
        <v>0</v>
      </c>
      <c r="BC51" s="52"/>
      <c r="BD51" s="52"/>
      <c r="BE51" s="52"/>
      <c r="BF51" s="52"/>
      <c r="BG51" s="52">
        <f>AW51+BB51</f>
        <v>-12320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74000</v>
      </c>
      <c r="R52" s="49"/>
      <c r="S52" s="49"/>
      <c r="T52" s="49"/>
      <c r="U52" s="49"/>
      <c r="V52" s="49">
        <v>0</v>
      </c>
      <c r="W52" s="49"/>
      <c r="X52" s="49"/>
      <c r="Y52" s="49"/>
      <c r="Z52" s="49"/>
      <c r="AA52" s="49">
        <f>Q52+V52</f>
        <v>74000</v>
      </c>
      <c r="AB52" s="49"/>
      <c r="AC52" s="49"/>
      <c r="AD52" s="49"/>
      <c r="AE52" s="49"/>
      <c r="AF52" s="49"/>
      <c r="AG52" s="49">
        <v>61680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61680</v>
      </c>
      <c r="AR52" s="49"/>
      <c r="AS52" s="49"/>
      <c r="AT52" s="49"/>
      <c r="AU52" s="49"/>
      <c r="AV52" s="49"/>
      <c r="AW52" s="49">
        <f>AG52-Q52</f>
        <v>-12320</v>
      </c>
      <c r="AX52" s="49"/>
      <c r="AY52" s="49"/>
      <c r="AZ52" s="49"/>
      <c r="BA52" s="49"/>
      <c r="BB52" s="50">
        <f>AL52-V52</f>
        <v>0</v>
      </c>
      <c r="BC52" s="50"/>
      <c r="BD52" s="50"/>
      <c r="BE52" s="50"/>
      <c r="BF52" s="50"/>
      <c r="BG52" s="50">
        <f>AW52+BB52</f>
        <v>-12320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 x14ac:dyDescent="0.2">
      <c r="A61" s="37">
        <v>0</v>
      </c>
      <c r="B61" s="37"/>
      <c r="C61" s="38" t="s">
        <v>317</v>
      </c>
      <c r="D61" s="39"/>
      <c r="E61" s="39"/>
      <c r="F61" s="39"/>
      <c r="G61" s="39"/>
      <c r="H61" s="39"/>
      <c r="I61" s="40"/>
      <c r="J61" s="41" t="s">
        <v>104</v>
      </c>
      <c r="K61" s="41"/>
      <c r="L61" s="41"/>
      <c r="M61" s="41"/>
      <c r="N61" s="41"/>
      <c r="O61" s="41" t="s">
        <v>159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74000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74000</v>
      </c>
      <c r="AJ61" s="35"/>
      <c r="AK61" s="35"/>
      <c r="AL61" s="35"/>
      <c r="AM61" s="35"/>
      <c r="AN61" s="35">
        <v>61680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61680</v>
      </c>
      <c r="AY61" s="36"/>
      <c r="AZ61" s="36"/>
      <c r="BA61" s="36"/>
      <c r="BB61" s="36"/>
      <c r="BC61" s="36">
        <f>AN61-Y61</f>
        <v>-12320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-12320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3" spans="1:79" ht="15.95" customHeight="1" x14ac:dyDescent="0.2">
      <c r="A63" s="68" t="s">
        <v>51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.95" customHeigh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64" ht="15.95" customHeight="1" x14ac:dyDescent="0.2">
      <c r="A65" s="17"/>
      <c r="B65" s="17"/>
      <c r="C65" s="17"/>
      <c r="D65" s="17"/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" customHeight="1" x14ac:dyDescent="0.2">
      <c r="A66" s="30" t="s">
        <v>65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5.95" customHeight="1" x14ac:dyDescent="0.25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42" customHeight="1" x14ac:dyDescent="0.2">
      <c r="A68" s="63" t="s">
        <v>72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3"/>
      <c r="AO68" s="3"/>
      <c r="AP68" s="66" t="s">
        <v>74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</row>
    <row r="69" spans="1:64" x14ac:dyDescent="0.2">
      <c r="W69" s="58" t="s">
        <v>9</v>
      </c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4"/>
      <c r="AO69" s="4"/>
      <c r="AP69" s="58" t="s">
        <v>10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</row>
    <row r="72" spans="1:64" ht="15.95" customHeight="1" x14ac:dyDescent="0.2">
      <c r="A72" s="63" t="s">
        <v>73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3"/>
      <c r="AO72" s="3"/>
      <c r="AP72" s="66" t="s">
        <v>75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64" x14ac:dyDescent="0.2">
      <c r="W73" s="58" t="s">
        <v>9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4"/>
      <c r="AO73" s="4"/>
      <c r="AP73" s="58" t="s">
        <v>10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</sheetData>
  <mergeCells count="24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0:BB60"/>
    <mergeCell ref="BC60:BG60"/>
    <mergeCell ref="BH60:BL60"/>
    <mergeCell ref="A63:BL63"/>
    <mergeCell ref="A64:BL64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3:AM73"/>
    <mergeCell ref="AP73:BH73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</mergeCells>
  <conditionalFormatting sqref="C60">
    <cfRule type="cellIs" dxfId="95" priority="5" stopIfTrue="1" operator="equal">
      <formula>$C59</formula>
    </cfRule>
  </conditionalFormatting>
  <conditionalFormatting sqref="A60:B60">
    <cfRule type="cellIs" dxfId="94" priority="6" stopIfTrue="1" operator="equal">
      <formula>0</formula>
    </cfRule>
  </conditionalFormatting>
  <conditionalFormatting sqref="C61">
    <cfRule type="cellIs" dxfId="93" priority="3" stopIfTrue="1" operator="equal">
      <formula>$C60</formula>
    </cfRule>
  </conditionalFormatting>
  <conditionalFormatting sqref="A61:B61">
    <cfRule type="cellIs" dxfId="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E19" zoomScaleNormal="100" workbookViewId="0">
      <selection activeCell="BD38" sqref="BD38:BQ38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329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331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332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330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321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31.5" customHeight="1" x14ac:dyDescent="0.2">
      <c r="A29" s="101" t="s">
        <v>328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x14ac:dyDescent="0.2">
      <c r="A34" s="59">
        <v>1</v>
      </c>
      <c r="B34" s="59"/>
      <c r="C34" s="59"/>
      <c r="D34" s="59"/>
      <c r="E34" s="59"/>
      <c r="F34" s="59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322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0</v>
      </c>
      <c r="AB42" s="56"/>
      <c r="AC42" s="56"/>
      <c r="AD42" s="56"/>
      <c r="AE42" s="56"/>
      <c r="AF42" s="56">
        <v>1675080</v>
      </c>
      <c r="AG42" s="56"/>
      <c r="AH42" s="56"/>
      <c r="AI42" s="56"/>
      <c r="AJ42" s="56"/>
      <c r="AK42" s="56">
        <f>AA42+AF42</f>
        <v>1675080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1674972.92</v>
      </c>
      <c r="AV42" s="56"/>
      <c r="AW42" s="56"/>
      <c r="AX42" s="56"/>
      <c r="AY42" s="56"/>
      <c r="AZ42" s="56">
        <f>AP42+AU42</f>
        <v>1674972.92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-107.08000000007451</v>
      </c>
      <c r="BJ42" s="56"/>
      <c r="BK42" s="56"/>
      <c r="BL42" s="56"/>
      <c r="BM42" s="56"/>
      <c r="BN42" s="56">
        <f>BD42+BI42</f>
        <v>-107.08000000007451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0</v>
      </c>
      <c r="AB43" s="55"/>
      <c r="AC43" s="55"/>
      <c r="AD43" s="55"/>
      <c r="AE43" s="55"/>
      <c r="AF43" s="55">
        <v>1675080</v>
      </c>
      <c r="AG43" s="55"/>
      <c r="AH43" s="55"/>
      <c r="AI43" s="55"/>
      <c r="AJ43" s="55"/>
      <c r="AK43" s="55">
        <f>AA43+AF43</f>
        <v>1675080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1674972.92</v>
      </c>
      <c r="AV43" s="55"/>
      <c r="AW43" s="55"/>
      <c r="AX43" s="55"/>
      <c r="AY43" s="55"/>
      <c r="AZ43" s="55">
        <f>AP43+AU43</f>
        <v>1674972.92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-107.08000000007451</v>
      </c>
      <c r="BJ43" s="55"/>
      <c r="BK43" s="55"/>
      <c r="BL43" s="55"/>
      <c r="BM43" s="55"/>
      <c r="BN43" s="55">
        <f>BD43+BI43</f>
        <v>-107.08000000007451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115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0</v>
      </c>
      <c r="R51" s="51"/>
      <c r="S51" s="51"/>
      <c r="T51" s="51"/>
      <c r="U51" s="51"/>
      <c r="V51" s="51">
        <v>1675080</v>
      </c>
      <c r="W51" s="51"/>
      <c r="X51" s="51"/>
      <c r="Y51" s="51"/>
      <c r="Z51" s="51"/>
      <c r="AA51" s="51">
        <f>Q51+V51</f>
        <v>1675080</v>
      </c>
      <c r="AB51" s="51"/>
      <c r="AC51" s="51"/>
      <c r="AD51" s="51"/>
      <c r="AE51" s="51"/>
      <c r="AF51" s="51"/>
      <c r="AG51" s="51">
        <v>0</v>
      </c>
      <c r="AH51" s="51"/>
      <c r="AI51" s="51"/>
      <c r="AJ51" s="51"/>
      <c r="AK51" s="51"/>
      <c r="AL51" s="51">
        <v>1674972.92</v>
      </c>
      <c r="AM51" s="51"/>
      <c r="AN51" s="51"/>
      <c r="AO51" s="51"/>
      <c r="AP51" s="51"/>
      <c r="AQ51" s="51">
        <f>AG51+AL51</f>
        <v>1674972.92</v>
      </c>
      <c r="AR51" s="51"/>
      <c r="AS51" s="51"/>
      <c r="AT51" s="51"/>
      <c r="AU51" s="51"/>
      <c r="AV51" s="51"/>
      <c r="AW51" s="51">
        <f>AG51-Q51</f>
        <v>0</v>
      </c>
      <c r="AX51" s="51"/>
      <c r="AY51" s="51"/>
      <c r="AZ51" s="51"/>
      <c r="BA51" s="51"/>
      <c r="BB51" s="52">
        <f>AL51-V51</f>
        <v>-107.08000000007451</v>
      </c>
      <c r="BC51" s="52"/>
      <c r="BD51" s="52"/>
      <c r="BE51" s="52"/>
      <c r="BF51" s="52"/>
      <c r="BG51" s="52">
        <f>AW51+BB51</f>
        <v>-107.08000000007451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0</v>
      </c>
      <c r="R52" s="49"/>
      <c r="S52" s="49"/>
      <c r="T52" s="49"/>
      <c r="U52" s="49"/>
      <c r="V52" s="49">
        <v>1675080</v>
      </c>
      <c r="W52" s="49"/>
      <c r="X52" s="49"/>
      <c r="Y52" s="49"/>
      <c r="Z52" s="49"/>
      <c r="AA52" s="49">
        <f>Q52+V52</f>
        <v>1675080</v>
      </c>
      <c r="AB52" s="49"/>
      <c r="AC52" s="49"/>
      <c r="AD52" s="49"/>
      <c r="AE52" s="49"/>
      <c r="AF52" s="49"/>
      <c r="AG52" s="49">
        <v>0</v>
      </c>
      <c r="AH52" s="49"/>
      <c r="AI52" s="49"/>
      <c r="AJ52" s="49"/>
      <c r="AK52" s="49"/>
      <c r="AL52" s="49">
        <v>1674972.92</v>
      </c>
      <c r="AM52" s="49"/>
      <c r="AN52" s="49"/>
      <c r="AO52" s="49"/>
      <c r="AP52" s="49"/>
      <c r="AQ52" s="49">
        <f>AG52+AL52</f>
        <v>1674972.92</v>
      </c>
      <c r="AR52" s="49"/>
      <c r="AS52" s="49"/>
      <c r="AT52" s="49"/>
      <c r="AU52" s="49"/>
      <c r="AV52" s="49"/>
      <c r="AW52" s="49">
        <f>AG52-Q52</f>
        <v>0</v>
      </c>
      <c r="AX52" s="49"/>
      <c r="AY52" s="49"/>
      <c r="AZ52" s="49"/>
      <c r="BA52" s="49"/>
      <c r="BB52" s="50">
        <f>AL52-V52</f>
        <v>-107.08000000007451</v>
      </c>
      <c r="BC52" s="50"/>
      <c r="BD52" s="50"/>
      <c r="BE52" s="50"/>
      <c r="BF52" s="50"/>
      <c r="BG52" s="50">
        <f>AW52+BB52</f>
        <v>-107.08000000007451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5.75" x14ac:dyDescent="0.2">
      <c r="A61" s="37">
        <v>0</v>
      </c>
      <c r="B61" s="37"/>
      <c r="C61" s="41" t="s">
        <v>323</v>
      </c>
      <c r="D61" s="41"/>
      <c r="E61" s="41"/>
      <c r="F61" s="41"/>
      <c r="G61" s="41"/>
      <c r="H61" s="41"/>
      <c r="I61" s="41"/>
      <c r="J61" s="41" t="s">
        <v>130</v>
      </c>
      <c r="K61" s="41"/>
      <c r="L61" s="41"/>
      <c r="M61" s="41"/>
      <c r="N61" s="41"/>
      <c r="O61" s="41" t="s">
        <v>159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0</v>
      </c>
      <c r="Z61" s="35"/>
      <c r="AA61" s="35"/>
      <c r="AB61" s="35"/>
      <c r="AC61" s="35"/>
      <c r="AD61" s="35">
        <v>1675080</v>
      </c>
      <c r="AE61" s="35"/>
      <c r="AF61" s="35"/>
      <c r="AG61" s="35"/>
      <c r="AH61" s="35"/>
      <c r="AI61" s="35">
        <f>Y61+AD61</f>
        <v>1675080</v>
      </c>
      <c r="AJ61" s="35"/>
      <c r="AK61" s="35"/>
      <c r="AL61" s="35"/>
      <c r="AM61" s="35"/>
      <c r="AN61" s="35">
        <v>0</v>
      </c>
      <c r="AO61" s="35"/>
      <c r="AP61" s="35"/>
      <c r="AQ61" s="35"/>
      <c r="AR61" s="35"/>
      <c r="AS61" s="35">
        <v>1674972.92</v>
      </c>
      <c r="AT61" s="35"/>
      <c r="AU61" s="35"/>
      <c r="AV61" s="35"/>
      <c r="AW61" s="35"/>
      <c r="AX61" s="36">
        <f>AN61+AS61</f>
        <v>1674972.92</v>
      </c>
      <c r="AY61" s="36"/>
      <c r="AZ61" s="36"/>
      <c r="BA61" s="36"/>
      <c r="BB61" s="36"/>
      <c r="BC61" s="36">
        <f>AN61-Y61</f>
        <v>0</v>
      </c>
      <c r="BD61" s="36"/>
      <c r="BE61" s="36"/>
      <c r="BF61" s="36"/>
      <c r="BG61" s="36"/>
      <c r="BH61" s="36">
        <f>AS61-AD61</f>
        <v>-107.08000000007451</v>
      </c>
      <c r="BI61" s="36"/>
      <c r="BJ61" s="36"/>
      <c r="BK61" s="36"/>
      <c r="BL61" s="36"/>
      <c r="BM61" s="36">
        <f>BC61+BH61</f>
        <v>-107.08000000007451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 x14ac:dyDescent="0.2">
      <c r="A62" s="44">
        <v>0</v>
      </c>
      <c r="B62" s="44"/>
      <c r="C62" s="48" t="s">
        <v>94</v>
      </c>
      <c r="D62" s="48"/>
      <c r="E62" s="48"/>
      <c r="F62" s="48"/>
      <c r="G62" s="48"/>
      <c r="H62" s="48"/>
      <c r="I62" s="48"/>
      <c r="J62" s="48" t="s">
        <v>90</v>
      </c>
      <c r="K62" s="48"/>
      <c r="L62" s="48"/>
      <c r="M62" s="48"/>
      <c r="N62" s="48"/>
      <c r="O62" s="48" t="s">
        <v>90</v>
      </c>
      <c r="P62" s="48"/>
      <c r="Q62" s="48"/>
      <c r="R62" s="48"/>
      <c r="S62" s="48"/>
      <c r="T62" s="48"/>
      <c r="U62" s="48"/>
      <c r="V62" s="48"/>
      <c r="W62" s="48"/>
      <c r="X62" s="48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63.75" customHeight="1" x14ac:dyDescent="0.2">
      <c r="A63" s="37">
        <v>0</v>
      </c>
      <c r="B63" s="37"/>
      <c r="C63" s="38" t="s">
        <v>324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41" t="s">
        <v>119</v>
      </c>
      <c r="P63" s="41"/>
      <c r="Q63" s="41"/>
      <c r="R63" s="41"/>
      <c r="S63" s="41"/>
      <c r="T63" s="41"/>
      <c r="U63" s="41"/>
      <c r="V63" s="41"/>
      <c r="W63" s="41"/>
      <c r="X63" s="41"/>
      <c r="Y63" s="35">
        <v>0</v>
      </c>
      <c r="Z63" s="35"/>
      <c r="AA63" s="35"/>
      <c r="AB63" s="35"/>
      <c r="AC63" s="35"/>
      <c r="AD63" s="35">
        <v>1</v>
      </c>
      <c r="AE63" s="35"/>
      <c r="AF63" s="35"/>
      <c r="AG63" s="35"/>
      <c r="AH63" s="35"/>
      <c r="AI63" s="35">
        <f>Y63+AD63</f>
        <v>1</v>
      </c>
      <c r="AJ63" s="35"/>
      <c r="AK63" s="35"/>
      <c r="AL63" s="35"/>
      <c r="AM63" s="35"/>
      <c r="AN63" s="35">
        <v>0</v>
      </c>
      <c r="AO63" s="35"/>
      <c r="AP63" s="35"/>
      <c r="AQ63" s="35"/>
      <c r="AR63" s="35"/>
      <c r="AS63" s="35">
        <v>1</v>
      </c>
      <c r="AT63" s="35"/>
      <c r="AU63" s="35"/>
      <c r="AV63" s="35"/>
      <c r="AW63" s="35"/>
      <c r="AX63" s="36">
        <f>AN63+AS63</f>
        <v>1</v>
      </c>
      <c r="AY63" s="36"/>
      <c r="AZ63" s="36"/>
      <c r="BA63" s="36"/>
      <c r="BB63" s="36"/>
      <c r="BC63" s="36">
        <f>AN63-Y63</f>
        <v>0</v>
      </c>
      <c r="BD63" s="36"/>
      <c r="BE63" s="36"/>
      <c r="BF63" s="36"/>
      <c r="BG63" s="36"/>
      <c r="BH63" s="36">
        <f>AS63-AD63</f>
        <v>0</v>
      </c>
      <c r="BI63" s="36"/>
      <c r="BJ63" s="36"/>
      <c r="BK63" s="36"/>
      <c r="BL63" s="36"/>
      <c r="BM63" s="36">
        <f>BC63+BH63</f>
        <v>0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44">
        <v>0</v>
      </c>
      <c r="B64" s="44"/>
      <c r="C64" s="45" t="s">
        <v>99</v>
      </c>
      <c r="D64" s="46"/>
      <c r="E64" s="46"/>
      <c r="F64" s="46"/>
      <c r="G64" s="46"/>
      <c r="H64" s="46"/>
      <c r="I64" s="47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51" customHeight="1" x14ac:dyDescent="0.2">
      <c r="A65" s="37">
        <v>0</v>
      </c>
      <c r="B65" s="37"/>
      <c r="C65" s="38" t="s">
        <v>325</v>
      </c>
      <c r="D65" s="39"/>
      <c r="E65" s="39"/>
      <c r="F65" s="39"/>
      <c r="G65" s="39"/>
      <c r="H65" s="39"/>
      <c r="I65" s="40"/>
      <c r="J65" s="41" t="s">
        <v>130</v>
      </c>
      <c r="K65" s="41"/>
      <c r="L65" s="41"/>
      <c r="M65" s="41"/>
      <c r="N65" s="41"/>
      <c r="O65" s="38" t="s">
        <v>326</v>
      </c>
      <c r="P65" s="39"/>
      <c r="Q65" s="39"/>
      <c r="R65" s="39"/>
      <c r="S65" s="39"/>
      <c r="T65" s="39"/>
      <c r="U65" s="39"/>
      <c r="V65" s="39"/>
      <c r="W65" s="39"/>
      <c r="X65" s="40"/>
      <c r="Y65" s="35">
        <v>0</v>
      </c>
      <c r="Z65" s="35"/>
      <c r="AA65" s="35"/>
      <c r="AB65" s="35"/>
      <c r="AC65" s="35"/>
      <c r="AD65" s="35">
        <v>1675080</v>
      </c>
      <c r="AE65" s="35"/>
      <c r="AF65" s="35"/>
      <c r="AG65" s="35"/>
      <c r="AH65" s="35"/>
      <c r="AI65" s="35">
        <f>Y65+AD65</f>
        <v>1675080</v>
      </c>
      <c r="AJ65" s="35"/>
      <c r="AK65" s="35"/>
      <c r="AL65" s="35"/>
      <c r="AM65" s="35"/>
      <c r="AN65" s="35">
        <v>0</v>
      </c>
      <c r="AO65" s="35"/>
      <c r="AP65" s="35"/>
      <c r="AQ65" s="35"/>
      <c r="AR65" s="35"/>
      <c r="AS65" s="35">
        <v>1674972.92</v>
      </c>
      <c r="AT65" s="35"/>
      <c r="AU65" s="35"/>
      <c r="AV65" s="35"/>
      <c r="AW65" s="35"/>
      <c r="AX65" s="36">
        <f>AN65+AS65</f>
        <v>1674972.92</v>
      </c>
      <c r="AY65" s="36"/>
      <c r="AZ65" s="36"/>
      <c r="BA65" s="36"/>
      <c r="BB65" s="36"/>
      <c r="BC65" s="36">
        <f>AN65-Y65</f>
        <v>0</v>
      </c>
      <c r="BD65" s="36"/>
      <c r="BE65" s="36"/>
      <c r="BF65" s="36"/>
      <c r="BG65" s="36"/>
      <c r="BH65" s="36">
        <f>AS65-AD65</f>
        <v>-107.08000000007451</v>
      </c>
      <c r="BI65" s="36"/>
      <c r="BJ65" s="36"/>
      <c r="BK65" s="36"/>
      <c r="BL65" s="36"/>
      <c r="BM65" s="36">
        <f>BC65+BH65</f>
        <v>-107.08000000007451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 x14ac:dyDescent="0.2">
      <c r="A66" s="44">
        <v>0</v>
      </c>
      <c r="B66" s="44"/>
      <c r="C66" s="45" t="s">
        <v>132</v>
      </c>
      <c r="D66" s="46"/>
      <c r="E66" s="46"/>
      <c r="F66" s="46"/>
      <c r="G66" s="46"/>
      <c r="H66" s="46"/>
      <c r="I66" s="47"/>
      <c r="J66" s="48" t="s">
        <v>90</v>
      </c>
      <c r="K66" s="48"/>
      <c r="L66" s="48"/>
      <c r="M66" s="48"/>
      <c r="N66" s="48"/>
      <c r="O66" s="45" t="s">
        <v>90</v>
      </c>
      <c r="P66" s="46"/>
      <c r="Q66" s="46"/>
      <c r="R66" s="46"/>
      <c r="S66" s="46"/>
      <c r="T66" s="46"/>
      <c r="U66" s="46"/>
      <c r="V66" s="46"/>
      <c r="W66" s="46"/>
      <c r="X66" s="47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63.75" customHeight="1" x14ac:dyDescent="0.2">
      <c r="A67" s="37">
        <v>0</v>
      </c>
      <c r="B67" s="37"/>
      <c r="C67" s="38" t="s">
        <v>327</v>
      </c>
      <c r="D67" s="39"/>
      <c r="E67" s="39"/>
      <c r="F67" s="39"/>
      <c r="G67" s="39"/>
      <c r="H67" s="39"/>
      <c r="I67" s="40"/>
      <c r="J67" s="41" t="s">
        <v>135</v>
      </c>
      <c r="K67" s="41"/>
      <c r="L67" s="41"/>
      <c r="M67" s="41"/>
      <c r="N67" s="41"/>
      <c r="O67" s="38" t="s">
        <v>131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0</v>
      </c>
      <c r="Z67" s="35"/>
      <c r="AA67" s="35"/>
      <c r="AB67" s="35"/>
      <c r="AC67" s="35"/>
      <c r="AD67" s="35">
        <v>100</v>
      </c>
      <c r="AE67" s="35"/>
      <c r="AF67" s="35"/>
      <c r="AG67" s="35"/>
      <c r="AH67" s="35"/>
      <c r="AI67" s="35">
        <f>Y67+AD67</f>
        <v>100</v>
      </c>
      <c r="AJ67" s="35"/>
      <c r="AK67" s="35"/>
      <c r="AL67" s="35"/>
      <c r="AM67" s="35"/>
      <c r="AN67" s="35">
        <v>0</v>
      </c>
      <c r="AO67" s="35"/>
      <c r="AP67" s="35"/>
      <c r="AQ67" s="35"/>
      <c r="AR67" s="35"/>
      <c r="AS67" s="35">
        <v>100</v>
      </c>
      <c r="AT67" s="35"/>
      <c r="AU67" s="35"/>
      <c r="AV67" s="35"/>
      <c r="AW67" s="35"/>
      <c r="AX67" s="36">
        <f>AN67+AS67</f>
        <v>100</v>
      </c>
      <c r="AY67" s="36"/>
      <c r="AZ67" s="36"/>
      <c r="BA67" s="36"/>
      <c r="BB67" s="36"/>
      <c r="BC67" s="36">
        <f>AN67-Y67</f>
        <v>0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68" t="s">
        <v>51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</row>
    <row r="70" spans="1:78" ht="15.95" customHeight="1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78" ht="15.95" customHeight="1" x14ac:dyDescent="0.2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 x14ac:dyDescent="0.25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">
      <c r="A74" s="63" t="s">
        <v>72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3"/>
      <c r="AO74" s="3"/>
      <c r="AP74" s="66" t="s">
        <v>74</v>
      </c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</row>
    <row r="75" spans="1:78" x14ac:dyDescent="0.2">
      <c r="W75" s="58" t="s">
        <v>9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4"/>
      <c r="AO75" s="4"/>
      <c r="AP75" s="58" t="s">
        <v>10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</row>
    <row r="78" spans="1:78" ht="15.95" customHeight="1" x14ac:dyDescent="0.2">
      <c r="A78" s="63" t="s">
        <v>73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3"/>
      <c r="AO78" s="3"/>
      <c r="AP78" s="66" t="s">
        <v>75</v>
      </c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</sheetData>
  <mergeCells count="31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A69:BL69"/>
    <mergeCell ref="A70:BL70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</mergeCells>
  <conditionalFormatting sqref="C60">
    <cfRule type="cellIs" dxfId="91" priority="17" stopIfTrue="1" operator="equal">
      <formula>$C59</formula>
    </cfRule>
  </conditionalFormatting>
  <conditionalFormatting sqref="A60:B60">
    <cfRule type="cellIs" dxfId="90" priority="18" stopIfTrue="1" operator="equal">
      <formula>0</formula>
    </cfRule>
  </conditionalFormatting>
  <conditionalFormatting sqref="C61">
    <cfRule type="cellIs" dxfId="89" priority="15" stopIfTrue="1" operator="equal">
      <formula>$C60</formula>
    </cfRule>
  </conditionalFormatting>
  <conditionalFormatting sqref="A61:B61">
    <cfRule type="cellIs" dxfId="88" priority="16" stopIfTrue="1" operator="equal">
      <formula>0</formula>
    </cfRule>
  </conditionalFormatting>
  <conditionalFormatting sqref="C62">
    <cfRule type="cellIs" dxfId="87" priority="13" stopIfTrue="1" operator="equal">
      <formula>$C61</formula>
    </cfRule>
  </conditionalFormatting>
  <conditionalFormatting sqref="A62:B62">
    <cfRule type="cellIs" dxfId="86" priority="14" stopIfTrue="1" operator="equal">
      <formula>0</formula>
    </cfRule>
  </conditionalFormatting>
  <conditionalFormatting sqref="C63">
    <cfRule type="cellIs" dxfId="85" priority="11" stopIfTrue="1" operator="equal">
      <formula>$C62</formula>
    </cfRule>
  </conditionalFormatting>
  <conditionalFormatting sqref="A63:B63">
    <cfRule type="cellIs" dxfId="84" priority="12" stopIfTrue="1" operator="equal">
      <formula>0</formula>
    </cfRule>
  </conditionalFormatting>
  <conditionalFormatting sqref="C64">
    <cfRule type="cellIs" dxfId="83" priority="9" stopIfTrue="1" operator="equal">
      <formula>$C63</formula>
    </cfRule>
  </conditionalFormatting>
  <conditionalFormatting sqref="A64:B64">
    <cfRule type="cellIs" dxfId="82" priority="10" stopIfTrue="1" operator="equal">
      <formula>0</formula>
    </cfRule>
  </conditionalFormatting>
  <conditionalFormatting sqref="C65">
    <cfRule type="cellIs" dxfId="81" priority="7" stopIfTrue="1" operator="equal">
      <formula>$C64</formula>
    </cfRule>
  </conditionalFormatting>
  <conditionalFormatting sqref="A65:B65">
    <cfRule type="cellIs" dxfId="80" priority="8" stopIfTrue="1" operator="equal">
      <formula>0</formula>
    </cfRule>
  </conditionalFormatting>
  <conditionalFormatting sqref="C66">
    <cfRule type="cellIs" dxfId="79" priority="5" stopIfTrue="1" operator="equal">
      <formula>$C65</formula>
    </cfRule>
  </conditionalFormatting>
  <conditionalFormatting sqref="A66:B66">
    <cfRule type="cellIs" dxfId="78" priority="6" stopIfTrue="1" operator="equal">
      <formula>0</formula>
    </cfRule>
  </conditionalFormatting>
  <conditionalFormatting sqref="C67">
    <cfRule type="cellIs" dxfId="77" priority="3" stopIfTrue="1" operator="equal">
      <formula>$C66</formula>
    </cfRule>
  </conditionalFormatting>
  <conditionalFormatting sqref="A67:B67">
    <cfRule type="cellIs" dxfId="7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57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340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342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332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341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333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339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334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335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0</v>
      </c>
      <c r="AB42" s="56"/>
      <c r="AC42" s="56"/>
      <c r="AD42" s="56"/>
      <c r="AE42" s="56"/>
      <c r="AF42" s="56">
        <v>50700</v>
      </c>
      <c r="AG42" s="56"/>
      <c r="AH42" s="56"/>
      <c r="AI42" s="56"/>
      <c r="AJ42" s="56"/>
      <c r="AK42" s="56">
        <f>AA42+AF42</f>
        <v>50700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50697</v>
      </c>
      <c r="AV42" s="56"/>
      <c r="AW42" s="56"/>
      <c r="AX42" s="56"/>
      <c r="AY42" s="56"/>
      <c r="AZ42" s="56">
        <f>AP42+AU42</f>
        <v>50697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-3</v>
      </c>
      <c r="BJ42" s="56"/>
      <c r="BK42" s="56"/>
      <c r="BL42" s="56"/>
      <c r="BM42" s="56"/>
      <c r="BN42" s="56">
        <f>BD42+BI42</f>
        <v>-3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0</v>
      </c>
      <c r="AB43" s="55"/>
      <c r="AC43" s="55"/>
      <c r="AD43" s="55"/>
      <c r="AE43" s="55"/>
      <c r="AF43" s="55">
        <v>50700</v>
      </c>
      <c r="AG43" s="55"/>
      <c r="AH43" s="55"/>
      <c r="AI43" s="55"/>
      <c r="AJ43" s="55"/>
      <c r="AK43" s="55">
        <f>AA43+AF43</f>
        <v>50700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50697</v>
      </c>
      <c r="AV43" s="55"/>
      <c r="AW43" s="55"/>
      <c r="AX43" s="55"/>
      <c r="AY43" s="55"/>
      <c r="AZ43" s="55">
        <f>AP43+AU43</f>
        <v>50697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-3</v>
      </c>
      <c r="BJ43" s="55"/>
      <c r="BK43" s="55"/>
      <c r="BL43" s="55"/>
      <c r="BM43" s="55"/>
      <c r="BN43" s="55">
        <f>BD43+BI43</f>
        <v>-3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x14ac:dyDescent="0.2">
      <c r="A60" s="37">
        <v>0</v>
      </c>
      <c r="B60" s="37"/>
      <c r="C60" s="41" t="s">
        <v>323</v>
      </c>
      <c r="D60" s="41"/>
      <c r="E60" s="41"/>
      <c r="F60" s="41"/>
      <c r="G60" s="41"/>
      <c r="H60" s="41"/>
      <c r="I60" s="41"/>
      <c r="J60" s="41" t="s">
        <v>130</v>
      </c>
      <c r="K60" s="41"/>
      <c r="L60" s="41"/>
      <c r="M60" s="41"/>
      <c r="N60" s="41"/>
      <c r="O60" s="41" t="s">
        <v>159</v>
      </c>
      <c r="P60" s="41"/>
      <c r="Q60" s="41"/>
      <c r="R60" s="41"/>
      <c r="S60" s="41"/>
      <c r="T60" s="41"/>
      <c r="U60" s="41"/>
      <c r="V60" s="41"/>
      <c r="W60" s="41"/>
      <c r="X60" s="41"/>
      <c r="Y60" s="35">
        <v>0</v>
      </c>
      <c r="Z60" s="35"/>
      <c r="AA60" s="35"/>
      <c r="AB60" s="35"/>
      <c r="AC60" s="35"/>
      <c r="AD60" s="35">
        <v>50700</v>
      </c>
      <c r="AE60" s="35"/>
      <c r="AF60" s="35"/>
      <c r="AG60" s="35"/>
      <c r="AH60" s="35"/>
      <c r="AI60" s="35">
        <f>Y60+AD60</f>
        <v>50700</v>
      </c>
      <c r="AJ60" s="35"/>
      <c r="AK60" s="35"/>
      <c r="AL60" s="35"/>
      <c r="AM60" s="35"/>
      <c r="AN60" s="35">
        <v>0</v>
      </c>
      <c r="AO60" s="35"/>
      <c r="AP60" s="35"/>
      <c r="AQ60" s="35"/>
      <c r="AR60" s="35"/>
      <c r="AS60" s="35">
        <v>50697</v>
      </c>
      <c r="AT60" s="35"/>
      <c r="AU60" s="35"/>
      <c r="AV60" s="35"/>
      <c r="AW60" s="35"/>
      <c r="AX60" s="36">
        <f>AN60+AS60</f>
        <v>50697</v>
      </c>
      <c r="AY60" s="36"/>
      <c r="AZ60" s="36"/>
      <c r="BA60" s="36"/>
      <c r="BB60" s="36"/>
      <c r="BC60" s="36">
        <f>AN60-Y60</f>
        <v>0</v>
      </c>
      <c r="BD60" s="36"/>
      <c r="BE60" s="36"/>
      <c r="BF60" s="36"/>
      <c r="BG60" s="36"/>
      <c r="BH60" s="36">
        <f>AS60-AD60</f>
        <v>-3</v>
      </c>
      <c r="BI60" s="36"/>
      <c r="BJ60" s="36"/>
      <c r="BK60" s="36"/>
      <c r="BL60" s="36"/>
      <c r="BM60" s="36">
        <f>BC60+BH60</f>
        <v>-3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 x14ac:dyDescent="0.2">
      <c r="A61" s="44">
        <v>0</v>
      </c>
      <c r="B61" s="44"/>
      <c r="C61" s="48" t="s">
        <v>94</v>
      </c>
      <c r="D61" s="48"/>
      <c r="E61" s="48"/>
      <c r="F61" s="48"/>
      <c r="G61" s="48"/>
      <c r="H61" s="48"/>
      <c r="I61" s="48"/>
      <c r="J61" s="48" t="s">
        <v>90</v>
      </c>
      <c r="K61" s="48"/>
      <c r="L61" s="48"/>
      <c r="M61" s="48"/>
      <c r="N61" s="48"/>
      <c r="O61" s="48" t="s">
        <v>90</v>
      </c>
      <c r="P61" s="48"/>
      <c r="Q61" s="48"/>
      <c r="R61" s="48"/>
      <c r="S61" s="48"/>
      <c r="T61" s="48"/>
      <c r="U61" s="48"/>
      <c r="V61" s="48"/>
      <c r="W61" s="48"/>
      <c r="X61" s="48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51" customHeight="1" x14ac:dyDescent="0.2">
      <c r="A62" s="37">
        <v>0</v>
      </c>
      <c r="B62" s="37"/>
      <c r="C62" s="38" t="s">
        <v>336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5">
        <v>0</v>
      </c>
      <c r="Z62" s="35"/>
      <c r="AA62" s="35"/>
      <c r="AB62" s="35"/>
      <c r="AC62" s="35"/>
      <c r="AD62" s="35">
        <v>1</v>
      </c>
      <c r="AE62" s="35"/>
      <c r="AF62" s="35"/>
      <c r="AG62" s="35"/>
      <c r="AH62" s="35"/>
      <c r="AI62" s="35">
        <f>Y62+AD62</f>
        <v>1</v>
      </c>
      <c r="AJ62" s="35"/>
      <c r="AK62" s="35"/>
      <c r="AL62" s="35"/>
      <c r="AM62" s="35"/>
      <c r="AN62" s="35">
        <v>0</v>
      </c>
      <c r="AO62" s="35"/>
      <c r="AP62" s="35"/>
      <c r="AQ62" s="35"/>
      <c r="AR62" s="35"/>
      <c r="AS62" s="35">
        <v>1</v>
      </c>
      <c r="AT62" s="35"/>
      <c r="AU62" s="35"/>
      <c r="AV62" s="35"/>
      <c r="AW62" s="35"/>
      <c r="AX62" s="36">
        <f>AN62+AS62</f>
        <v>1</v>
      </c>
      <c r="AY62" s="36"/>
      <c r="AZ62" s="36"/>
      <c r="BA62" s="36"/>
      <c r="BB62" s="36"/>
      <c r="BC62" s="36">
        <f>AN62-Y62</f>
        <v>0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4">
        <v>0</v>
      </c>
      <c r="B63" s="44"/>
      <c r="C63" s="45" t="s">
        <v>99</v>
      </c>
      <c r="D63" s="46"/>
      <c r="E63" s="46"/>
      <c r="F63" s="46"/>
      <c r="G63" s="46"/>
      <c r="H63" s="46"/>
      <c r="I63" s="47"/>
      <c r="J63" s="48" t="s">
        <v>90</v>
      </c>
      <c r="K63" s="48"/>
      <c r="L63" s="48"/>
      <c r="M63" s="48"/>
      <c r="N63" s="48"/>
      <c r="O63" s="48" t="s">
        <v>90</v>
      </c>
      <c r="P63" s="48"/>
      <c r="Q63" s="48"/>
      <c r="R63" s="48"/>
      <c r="S63" s="48"/>
      <c r="T63" s="48"/>
      <c r="U63" s="48"/>
      <c r="V63" s="48"/>
      <c r="W63" s="48"/>
      <c r="X63" s="48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51" customHeight="1" x14ac:dyDescent="0.2">
      <c r="A64" s="37">
        <v>0</v>
      </c>
      <c r="B64" s="37"/>
      <c r="C64" s="38" t="s">
        <v>337</v>
      </c>
      <c r="D64" s="39"/>
      <c r="E64" s="39"/>
      <c r="F64" s="39"/>
      <c r="G64" s="39"/>
      <c r="H64" s="39"/>
      <c r="I64" s="40"/>
      <c r="J64" s="41" t="s">
        <v>130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5">
        <v>0</v>
      </c>
      <c r="Z64" s="35"/>
      <c r="AA64" s="35"/>
      <c r="AB64" s="35"/>
      <c r="AC64" s="35"/>
      <c r="AD64" s="35">
        <v>50700</v>
      </c>
      <c r="AE64" s="35"/>
      <c r="AF64" s="35"/>
      <c r="AG64" s="35"/>
      <c r="AH64" s="35"/>
      <c r="AI64" s="35">
        <f>Y64+AD64</f>
        <v>50700</v>
      </c>
      <c r="AJ64" s="35"/>
      <c r="AK64" s="35"/>
      <c r="AL64" s="35"/>
      <c r="AM64" s="35"/>
      <c r="AN64" s="35">
        <v>0</v>
      </c>
      <c r="AO64" s="35"/>
      <c r="AP64" s="35"/>
      <c r="AQ64" s="35"/>
      <c r="AR64" s="35"/>
      <c r="AS64" s="35">
        <v>50697</v>
      </c>
      <c r="AT64" s="35"/>
      <c r="AU64" s="35"/>
      <c r="AV64" s="35"/>
      <c r="AW64" s="35"/>
      <c r="AX64" s="36">
        <f>AN64+AS64</f>
        <v>50697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-3</v>
      </c>
      <c r="BI64" s="36"/>
      <c r="BJ64" s="36"/>
      <c r="BK64" s="36"/>
      <c r="BL64" s="36"/>
      <c r="BM64" s="36">
        <f>BC64+BH64</f>
        <v>-3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 x14ac:dyDescent="0.2">
      <c r="A65" s="44">
        <v>0</v>
      </c>
      <c r="B65" s="44"/>
      <c r="C65" s="45" t="s">
        <v>132</v>
      </c>
      <c r="D65" s="46"/>
      <c r="E65" s="46"/>
      <c r="F65" s="46"/>
      <c r="G65" s="46"/>
      <c r="H65" s="46"/>
      <c r="I65" s="47"/>
      <c r="J65" s="48" t="s">
        <v>90</v>
      </c>
      <c r="K65" s="48"/>
      <c r="L65" s="48"/>
      <c r="M65" s="48"/>
      <c r="N65" s="48"/>
      <c r="O65" s="48" t="s">
        <v>90</v>
      </c>
      <c r="P65" s="48"/>
      <c r="Q65" s="48"/>
      <c r="R65" s="48"/>
      <c r="S65" s="48"/>
      <c r="T65" s="48"/>
      <c r="U65" s="48"/>
      <c r="V65" s="48"/>
      <c r="W65" s="48"/>
      <c r="X65" s="48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51" customHeight="1" x14ac:dyDescent="0.2">
      <c r="A66" s="37">
        <v>0</v>
      </c>
      <c r="B66" s="37"/>
      <c r="C66" s="38" t="s">
        <v>338</v>
      </c>
      <c r="D66" s="39"/>
      <c r="E66" s="39"/>
      <c r="F66" s="39"/>
      <c r="G66" s="39"/>
      <c r="H66" s="39"/>
      <c r="I66" s="40"/>
      <c r="J66" s="41" t="s">
        <v>135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5">
        <v>0</v>
      </c>
      <c r="Z66" s="35"/>
      <c r="AA66" s="35"/>
      <c r="AB66" s="35"/>
      <c r="AC66" s="35"/>
      <c r="AD66" s="35">
        <v>100</v>
      </c>
      <c r="AE66" s="35"/>
      <c r="AF66" s="35"/>
      <c r="AG66" s="35"/>
      <c r="AH66" s="35"/>
      <c r="AI66" s="35">
        <f>Y66+AD66</f>
        <v>100</v>
      </c>
      <c r="AJ66" s="35"/>
      <c r="AK66" s="35"/>
      <c r="AL66" s="35"/>
      <c r="AM66" s="35"/>
      <c r="AN66" s="35">
        <v>0</v>
      </c>
      <c r="AO66" s="35"/>
      <c r="AP66" s="35"/>
      <c r="AQ66" s="35"/>
      <c r="AR66" s="35"/>
      <c r="AS66" s="35">
        <v>100</v>
      </c>
      <c r="AT66" s="35"/>
      <c r="AU66" s="35"/>
      <c r="AV66" s="35"/>
      <c r="AW66" s="35"/>
      <c r="AX66" s="36">
        <f>AN66+AS66</f>
        <v>100</v>
      </c>
      <c r="AY66" s="36"/>
      <c r="AZ66" s="36"/>
      <c r="BA66" s="36"/>
      <c r="BB66" s="36"/>
      <c r="BC66" s="36">
        <f>AN66-Y66</f>
        <v>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68" t="s">
        <v>51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8" ht="15.95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63" t="s">
        <v>72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3"/>
      <c r="AO73" s="3"/>
      <c r="AP73" s="66" t="s">
        <v>74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</row>
    <row r="74" spans="1:78" x14ac:dyDescent="0.2">
      <c r="W74" s="58" t="s">
        <v>9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4"/>
      <c r="AO74" s="4"/>
      <c r="AP74" s="58" t="s">
        <v>10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</row>
    <row r="77" spans="1:78" ht="15.95" customHeight="1" x14ac:dyDescent="0.2">
      <c r="A77" s="63" t="s">
        <v>73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3"/>
      <c r="AO77" s="3"/>
      <c r="AP77" s="66" t="s">
        <v>75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</sheetData>
  <mergeCells count="30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A68:BL68"/>
    <mergeCell ref="A69:BL69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</mergeCells>
  <conditionalFormatting sqref="C59">
    <cfRule type="cellIs" dxfId="75" priority="17" stopIfTrue="1" operator="equal">
      <formula>$C58</formula>
    </cfRule>
  </conditionalFormatting>
  <conditionalFormatting sqref="A59:B59">
    <cfRule type="cellIs" dxfId="74" priority="18" stopIfTrue="1" operator="equal">
      <formula>0</formula>
    </cfRule>
  </conditionalFormatting>
  <conditionalFormatting sqref="C60">
    <cfRule type="cellIs" dxfId="73" priority="15" stopIfTrue="1" operator="equal">
      <formula>$C59</formula>
    </cfRule>
  </conditionalFormatting>
  <conditionalFormatting sqref="A60:B60">
    <cfRule type="cellIs" dxfId="72" priority="16" stopIfTrue="1" operator="equal">
      <formula>0</formula>
    </cfRule>
  </conditionalFormatting>
  <conditionalFormatting sqref="C61">
    <cfRule type="cellIs" dxfId="71" priority="13" stopIfTrue="1" operator="equal">
      <formula>$C60</formula>
    </cfRule>
  </conditionalFormatting>
  <conditionalFormatting sqref="A61:B61">
    <cfRule type="cellIs" dxfId="70" priority="14" stopIfTrue="1" operator="equal">
      <formula>0</formula>
    </cfRule>
  </conditionalFormatting>
  <conditionalFormatting sqref="C62">
    <cfRule type="cellIs" dxfId="69" priority="11" stopIfTrue="1" operator="equal">
      <formula>$C61</formula>
    </cfRule>
  </conditionalFormatting>
  <conditionalFormatting sqref="A62:B62">
    <cfRule type="cellIs" dxfId="68" priority="12" stopIfTrue="1" operator="equal">
      <formula>0</formula>
    </cfRule>
  </conditionalFormatting>
  <conditionalFormatting sqref="C63">
    <cfRule type="cellIs" dxfId="67" priority="9" stopIfTrue="1" operator="equal">
      <formula>$C62</formula>
    </cfRule>
  </conditionalFormatting>
  <conditionalFormatting sqref="A63:B63">
    <cfRule type="cellIs" dxfId="66" priority="10" stopIfTrue="1" operator="equal">
      <formula>0</formula>
    </cfRule>
  </conditionalFormatting>
  <conditionalFormatting sqref="C64">
    <cfRule type="cellIs" dxfId="65" priority="7" stopIfTrue="1" operator="equal">
      <formula>$C63</formula>
    </cfRule>
  </conditionalFormatting>
  <conditionalFormatting sqref="A64:B64">
    <cfRule type="cellIs" dxfId="64" priority="8" stopIfTrue="1" operator="equal">
      <formula>0</formula>
    </cfRule>
  </conditionalFormatting>
  <conditionalFormatting sqref="C65">
    <cfRule type="cellIs" dxfId="63" priority="5" stopIfTrue="1" operator="equal">
      <formula>$C64</formula>
    </cfRule>
  </conditionalFormatting>
  <conditionalFormatting sqref="A65:B65">
    <cfRule type="cellIs" dxfId="62" priority="6" stopIfTrue="1" operator="equal">
      <formula>0</formula>
    </cfRule>
  </conditionalFormatting>
  <conditionalFormatting sqref="C66">
    <cfRule type="cellIs" dxfId="61" priority="3" stopIfTrue="1" operator="equal">
      <formula>$C65</formula>
    </cfRule>
  </conditionalFormatting>
  <conditionalFormatting sqref="A66:B66">
    <cfRule type="cellIs" dxfId="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7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356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358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359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357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343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25.5" customHeight="1" x14ac:dyDescent="0.2">
      <c r="A27" s="59">
        <v>2</v>
      </c>
      <c r="B27" s="59"/>
      <c r="C27" s="59"/>
      <c r="D27" s="59"/>
      <c r="E27" s="59"/>
      <c r="F27" s="59"/>
      <c r="G27" s="60" t="s">
        <v>344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79" ht="12.75" customHeight="1" x14ac:dyDescent="0.2">
      <c r="A28" s="59">
        <v>3</v>
      </c>
      <c r="B28" s="59"/>
      <c r="C28" s="59"/>
      <c r="D28" s="59"/>
      <c r="E28" s="59"/>
      <c r="F28" s="59"/>
      <c r="G28" s="60" t="s">
        <v>345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68" t="s">
        <v>44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</row>
    <row r="31" spans="1:79" ht="15.95" customHeight="1" x14ac:dyDescent="0.2">
      <c r="A31" s="101" t="s">
        <v>355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 x14ac:dyDescent="0.2">
      <c r="A33" s="68" t="s">
        <v>45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27.75" customHeight="1" x14ac:dyDescent="0.2">
      <c r="A34" s="102" t="s">
        <v>3</v>
      </c>
      <c r="B34" s="102"/>
      <c r="C34" s="102"/>
      <c r="D34" s="102"/>
      <c r="E34" s="102"/>
      <c r="F34" s="102"/>
      <c r="G34" s="103" t="s">
        <v>42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5"/>
    </row>
    <row r="35" spans="1:79" ht="10.5" hidden="1" customHeight="1" x14ac:dyDescent="0.2">
      <c r="A35" s="59" t="s">
        <v>15</v>
      </c>
      <c r="B35" s="59"/>
      <c r="C35" s="59"/>
      <c r="D35" s="59"/>
      <c r="E35" s="59"/>
      <c r="F35" s="59"/>
      <c r="G35" s="75" t="s">
        <v>16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56</v>
      </c>
    </row>
    <row r="36" spans="1:79" ht="12.75" customHeight="1" x14ac:dyDescent="0.2">
      <c r="A36" s="59">
        <v>1</v>
      </c>
      <c r="B36" s="59"/>
      <c r="C36" s="59"/>
      <c r="D36" s="59"/>
      <c r="E36" s="59"/>
      <c r="F36" s="59"/>
      <c r="G36" s="60" t="s">
        <v>346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  <c r="CA36" s="1" t="s">
        <v>54</v>
      </c>
    </row>
    <row r="37" spans="1:79" ht="12.75" customHeight="1" x14ac:dyDescent="0.2">
      <c r="A37" s="59">
        <v>2</v>
      </c>
      <c r="B37" s="59"/>
      <c r="C37" s="59"/>
      <c r="D37" s="59"/>
      <c r="E37" s="59"/>
      <c r="F37" s="59"/>
      <c r="G37" s="60" t="s">
        <v>343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59">
        <v>3</v>
      </c>
      <c r="B38" s="59"/>
      <c r="C38" s="59"/>
      <c r="D38" s="59"/>
      <c r="E38" s="59"/>
      <c r="F38" s="59"/>
      <c r="G38" s="60" t="s">
        <v>347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40" spans="1:79" ht="15.75" customHeight="1" x14ac:dyDescent="0.2">
      <c r="A40" s="68" t="s">
        <v>46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79" ht="15" customHeight="1" x14ac:dyDescent="0.2">
      <c r="A41" s="92" t="s">
        <v>78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</row>
    <row r="42" spans="1:79" ht="48" customHeight="1" x14ac:dyDescent="0.2">
      <c r="A42" s="37" t="s">
        <v>3</v>
      </c>
      <c r="B42" s="37"/>
      <c r="C42" s="37" t="s">
        <v>30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 t="s">
        <v>27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 t="s">
        <v>49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0</v>
      </c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</row>
    <row r="43" spans="1:79" ht="29.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 t="s">
        <v>2</v>
      </c>
      <c r="AB43" s="37"/>
      <c r="AC43" s="37"/>
      <c r="AD43" s="37"/>
      <c r="AE43" s="37"/>
      <c r="AF43" s="37" t="s">
        <v>1</v>
      </c>
      <c r="AG43" s="37"/>
      <c r="AH43" s="37"/>
      <c r="AI43" s="37"/>
      <c r="AJ43" s="37"/>
      <c r="AK43" s="37" t="s">
        <v>28</v>
      </c>
      <c r="AL43" s="37"/>
      <c r="AM43" s="37"/>
      <c r="AN43" s="37"/>
      <c r="AO43" s="37"/>
      <c r="AP43" s="37" t="s">
        <v>2</v>
      </c>
      <c r="AQ43" s="37"/>
      <c r="AR43" s="37"/>
      <c r="AS43" s="37"/>
      <c r="AT43" s="37"/>
      <c r="AU43" s="37" t="s">
        <v>1</v>
      </c>
      <c r="AV43" s="37"/>
      <c r="AW43" s="37"/>
      <c r="AX43" s="37"/>
      <c r="AY43" s="37"/>
      <c r="AZ43" s="37" t="s">
        <v>28</v>
      </c>
      <c r="BA43" s="37"/>
      <c r="BB43" s="37"/>
      <c r="BC43" s="37"/>
      <c r="BD43" s="37" t="s">
        <v>2</v>
      </c>
      <c r="BE43" s="37"/>
      <c r="BF43" s="37"/>
      <c r="BG43" s="37"/>
      <c r="BH43" s="37"/>
      <c r="BI43" s="37" t="s">
        <v>1</v>
      </c>
      <c r="BJ43" s="37"/>
      <c r="BK43" s="37"/>
      <c r="BL43" s="37"/>
      <c r="BM43" s="37"/>
      <c r="BN43" s="37" t="s">
        <v>29</v>
      </c>
      <c r="BO43" s="37"/>
      <c r="BP43" s="37"/>
      <c r="BQ43" s="37"/>
    </row>
    <row r="44" spans="1:79" ht="15.95" customHeight="1" x14ac:dyDescent="0.2">
      <c r="A44" s="98">
        <v>1</v>
      </c>
      <c r="B44" s="98"/>
      <c r="C44" s="98">
        <v>2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5">
        <v>3</v>
      </c>
      <c r="AB44" s="96"/>
      <c r="AC44" s="96"/>
      <c r="AD44" s="96"/>
      <c r="AE44" s="97"/>
      <c r="AF44" s="95">
        <v>4</v>
      </c>
      <c r="AG44" s="96"/>
      <c r="AH44" s="96"/>
      <c r="AI44" s="96"/>
      <c r="AJ44" s="97"/>
      <c r="AK44" s="95">
        <v>5</v>
      </c>
      <c r="AL44" s="96"/>
      <c r="AM44" s="96"/>
      <c r="AN44" s="96"/>
      <c r="AO44" s="97"/>
      <c r="AP44" s="95">
        <v>6</v>
      </c>
      <c r="AQ44" s="96"/>
      <c r="AR44" s="96"/>
      <c r="AS44" s="96"/>
      <c r="AT44" s="97"/>
      <c r="AU44" s="95">
        <v>7</v>
      </c>
      <c r="AV44" s="96"/>
      <c r="AW44" s="96"/>
      <c r="AX44" s="96"/>
      <c r="AY44" s="97"/>
      <c r="AZ44" s="95">
        <v>8</v>
      </c>
      <c r="BA44" s="96"/>
      <c r="BB44" s="96"/>
      <c r="BC44" s="97"/>
      <c r="BD44" s="95">
        <v>9</v>
      </c>
      <c r="BE44" s="96"/>
      <c r="BF44" s="96"/>
      <c r="BG44" s="96"/>
      <c r="BH44" s="97"/>
      <c r="BI44" s="98">
        <v>10</v>
      </c>
      <c r="BJ44" s="98"/>
      <c r="BK44" s="98"/>
      <c r="BL44" s="98"/>
      <c r="BM44" s="98"/>
      <c r="BN44" s="98">
        <v>11</v>
      </c>
      <c r="BO44" s="98"/>
      <c r="BP44" s="98"/>
      <c r="BQ44" s="98"/>
    </row>
    <row r="45" spans="1:79" ht="15.75" hidden="1" customHeight="1" x14ac:dyDescent="0.2">
      <c r="A45" s="59" t="s">
        <v>15</v>
      </c>
      <c r="B45" s="59"/>
      <c r="C45" s="99" t="s">
        <v>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1" t="s">
        <v>12</v>
      </c>
      <c r="AB45" s="71"/>
      <c r="AC45" s="71"/>
      <c r="AD45" s="71"/>
      <c r="AE45" s="71"/>
      <c r="AF45" s="71" t="s">
        <v>11</v>
      </c>
      <c r="AG45" s="71"/>
      <c r="AH45" s="71"/>
      <c r="AI45" s="71"/>
      <c r="AJ45" s="71"/>
      <c r="AK45" s="86" t="s">
        <v>18</v>
      </c>
      <c r="AL45" s="86"/>
      <c r="AM45" s="86"/>
      <c r="AN45" s="86"/>
      <c r="AO45" s="86"/>
      <c r="AP45" s="71" t="s">
        <v>13</v>
      </c>
      <c r="AQ45" s="71"/>
      <c r="AR45" s="71"/>
      <c r="AS45" s="71"/>
      <c r="AT45" s="71"/>
      <c r="AU45" s="71" t="s">
        <v>14</v>
      </c>
      <c r="AV45" s="71"/>
      <c r="AW45" s="71"/>
      <c r="AX45" s="71"/>
      <c r="AY45" s="71"/>
      <c r="AZ45" s="86" t="s">
        <v>18</v>
      </c>
      <c r="BA45" s="86"/>
      <c r="BB45" s="86"/>
      <c r="BC45" s="86"/>
      <c r="BD45" s="94" t="s">
        <v>34</v>
      </c>
      <c r="BE45" s="94"/>
      <c r="BF45" s="94"/>
      <c r="BG45" s="94"/>
      <c r="BH45" s="94"/>
      <c r="BI45" s="94" t="s">
        <v>34</v>
      </c>
      <c r="BJ45" s="94"/>
      <c r="BK45" s="94"/>
      <c r="BL45" s="94"/>
      <c r="BM45" s="94"/>
      <c r="BN45" s="87" t="s">
        <v>18</v>
      </c>
      <c r="BO45" s="87"/>
      <c r="BP45" s="87"/>
      <c r="BQ45" s="87"/>
      <c r="CA45" s="1" t="s">
        <v>21</v>
      </c>
    </row>
    <row r="46" spans="1:79" ht="15.75" customHeight="1" x14ac:dyDescent="0.2">
      <c r="A46" s="37">
        <v>1</v>
      </c>
      <c r="B46" s="37"/>
      <c r="C46" s="93" t="s">
        <v>343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6">
        <v>330000</v>
      </c>
      <c r="AB46" s="56"/>
      <c r="AC46" s="56"/>
      <c r="AD46" s="56"/>
      <c r="AE46" s="56"/>
      <c r="AF46" s="56">
        <v>106200</v>
      </c>
      <c r="AG46" s="56"/>
      <c r="AH46" s="56"/>
      <c r="AI46" s="56"/>
      <c r="AJ46" s="56"/>
      <c r="AK46" s="56">
        <f>AA46+AF46</f>
        <v>436200</v>
      </c>
      <c r="AL46" s="56"/>
      <c r="AM46" s="56"/>
      <c r="AN46" s="56"/>
      <c r="AO46" s="56"/>
      <c r="AP46" s="56">
        <v>295272.74</v>
      </c>
      <c r="AQ46" s="56"/>
      <c r="AR46" s="56"/>
      <c r="AS46" s="56"/>
      <c r="AT46" s="56"/>
      <c r="AU46" s="56">
        <v>96060.06</v>
      </c>
      <c r="AV46" s="56"/>
      <c r="AW46" s="56"/>
      <c r="AX46" s="56"/>
      <c r="AY46" s="56"/>
      <c r="AZ46" s="56">
        <f>AP46+AU46</f>
        <v>391332.8</v>
      </c>
      <c r="BA46" s="56"/>
      <c r="BB46" s="56"/>
      <c r="BC46" s="56"/>
      <c r="BD46" s="56">
        <f>AP46-AA46</f>
        <v>-34727.260000000009</v>
      </c>
      <c r="BE46" s="56"/>
      <c r="BF46" s="56"/>
      <c r="BG46" s="56"/>
      <c r="BH46" s="56"/>
      <c r="BI46" s="56">
        <f>AU46-AF46</f>
        <v>-10139.940000000002</v>
      </c>
      <c r="BJ46" s="56"/>
      <c r="BK46" s="56"/>
      <c r="BL46" s="56"/>
      <c r="BM46" s="56"/>
      <c r="BN46" s="56">
        <f>BD46+BI46</f>
        <v>-44867.200000000012</v>
      </c>
      <c r="BO46" s="56"/>
      <c r="BP46" s="56"/>
      <c r="BQ46" s="56"/>
      <c r="CA46" s="1" t="s">
        <v>22</v>
      </c>
    </row>
    <row r="47" spans="1:79" s="31" customFormat="1" ht="15.75" x14ac:dyDescent="0.2">
      <c r="A47" s="44"/>
      <c r="B47" s="44"/>
      <c r="C47" s="57" t="s">
        <v>68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55">
        <v>330000</v>
      </c>
      <c r="AB47" s="55"/>
      <c r="AC47" s="55"/>
      <c r="AD47" s="55"/>
      <c r="AE47" s="55"/>
      <c r="AF47" s="55">
        <v>106200</v>
      </c>
      <c r="AG47" s="55"/>
      <c r="AH47" s="55"/>
      <c r="AI47" s="55"/>
      <c r="AJ47" s="55"/>
      <c r="AK47" s="55">
        <f>AA47+AF47</f>
        <v>436200</v>
      </c>
      <c r="AL47" s="55"/>
      <c r="AM47" s="55"/>
      <c r="AN47" s="55"/>
      <c r="AO47" s="55"/>
      <c r="AP47" s="55">
        <v>295272.74</v>
      </c>
      <c r="AQ47" s="55"/>
      <c r="AR47" s="55"/>
      <c r="AS47" s="55"/>
      <c r="AT47" s="55"/>
      <c r="AU47" s="55">
        <v>96060.06</v>
      </c>
      <c r="AV47" s="55"/>
      <c r="AW47" s="55"/>
      <c r="AX47" s="55"/>
      <c r="AY47" s="55"/>
      <c r="AZ47" s="55">
        <f>AP47+AU47</f>
        <v>391332.8</v>
      </c>
      <c r="BA47" s="55"/>
      <c r="BB47" s="55"/>
      <c r="BC47" s="55"/>
      <c r="BD47" s="55">
        <f>AP47-AA47</f>
        <v>-34727.260000000009</v>
      </c>
      <c r="BE47" s="55"/>
      <c r="BF47" s="55"/>
      <c r="BG47" s="55"/>
      <c r="BH47" s="55"/>
      <c r="BI47" s="55">
        <f>AU47-AF47</f>
        <v>-10139.940000000002</v>
      </c>
      <c r="BJ47" s="55"/>
      <c r="BK47" s="55"/>
      <c r="BL47" s="55"/>
      <c r="BM47" s="55"/>
      <c r="BN47" s="55">
        <f>BD47+BI47</f>
        <v>-44867.200000000012</v>
      </c>
      <c r="BO47" s="55"/>
      <c r="BP47" s="55"/>
      <c r="BQ47" s="55"/>
    </row>
    <row r="49" spans="1:79" ht="15.75" customHeight="1" x14ac:dyDescent="0.2">
      <c r="A49" s="68" t="s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79" ht="15" customHeight="1" x14ac:dyDescent="0.2">
      <c r="A50" s="92" t="s">
        <v>78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79" ht="28.5" customHeight="1" x14ac:dyDescent="0.2">
      <c r="A51" s="37" t="s">
        <v>31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27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49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 t="s">
        <v>0</v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29.1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 t="s">
        <v>2</v>
      </c>
      <c r="R52" s="37"/>
      <c r="S52" s="37"/>
      <c r="T52" s="37"/>
      <c r="U52" s="37"/>
      <c r="V52" s="37" t="s">
        <v>1</v>
      </c>
      <c r="W52" s="37"/>
      <c r="X52" s="37"/>
      <c r="Y52" s="37"/>
      <c r="Z52" s="37"/>
      <c r="AA52" s="37" t="s">
        <v>28</v>
      </c>
      <c r="AB52" s="37"/>
      <c r="AC52" s="37"/>
      <c r="AD52" s="37"/>
      <c r="AE52" s="37"/>
      <c r="AF52" s="37"/>
      <c r="AG52" s="37" t="s">
        <v>2</v>
      </c>
      <c r="AH52" s="37"/>
      <c r="AI52" s="37"/>
      <c r="AJ52" s="37"/>
      <c r="AK52" s="37"/>
      <c r="AL52" s="37" t="s">
        <v>1</v>
      </c>
      <c r="AM52" s="37"/>
      <c r="AN52" s="37"/>
      <c r="AO52" s="37"/>
      <c r="AP52" s="37"/>
      <c r="AQ52" s="37" t="s">
        <v>28</v>
      </c>
      <c r="AR52" s="37"/>
      <c r="AS52" s="37"/>
      <c r="AT52" s="37"/>
      <c r="AU52" s="37"/>
      <c r="AV52" s="37"/>
      <c r="AW52" s="72" t="s">
        <v>2</v>
      </c>
      <c r="AX52" s="73"/>
      <c r="AY52" s="73"/>
      <c r="AZ52" s="73"/>
      <c r="BA52" s="74"/>
      <c r="BB52" s="72" t="s">
        <v>1</v>
      </c>
      <c r="BC52" s="73"/>
      <c r="BD52" s="73"/>
      <c r="BE52" s="73"/>
      <c r="BF52" s="74"/>
      <c r="BG52" s="37" t="s">
        <v>28</v>
      </c>
      <c r="BH52" s="37"/>
      <c r="BI52" s="37"/>
      <c r="BJ52" s="37"/>
      <c r="BK52" s="37"/>
      <c r="BL52" s="37"/>
      <c r="BM52" s="2"/>
      <c r="BN52" s="2"/>
      <c r="BO52" s="2"/>
      <c r="BP52" s="2"/>
      <c r="BQ52" s="2"/>
    </row>
    <row r="53" spans="1:79" ht="15.95" customHeight="1" x14ac:dyDescent="0.25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>
        <v>3</v>
      </c>
      <c r="W53" s="37"/>
      <c r="X53" s="37"/>
      <c r="Y53" s="37"/>
      <c r="Z53" s="37"/>
      <c r="AA53" s="37">
        <v>4</v>
      </c>
      <c r="AB53" s="37"/>
      <c r="AC53" s="37"/>
      <c r="AD53" s="37"/>
      <c r="AE53" s="37"/>
      <c r="AF53" s="37"/>
      <c r="AG53" s="37">
        <v>5</v>
      </c>
      <c r="AH53" s="37"/>
      <c r="AI53" s="37"/>
      <c r="AJ53" s="37"/>
      <c r="AK53" s="37"/>
      <c r="AL53" s="37">
        <v>6</v>
      </c>
      <c r="AM53" s="37"/>
      <c r="AN53" s="37"/>
      <c r="AO53" s="37"/>
      <c r="AP53" s="37"/>
      <c r="AQ53" s="37">
        <v>7</v>
      </c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91">
        <v>9</v>
      </c>
      <c r="BC53" s="91"/>
      <c r="BD53" s="91"/>
      <c r="BE53" s="91"/>
      <c r="BF53" s="91"/>
      <c r="BG53" s="91">
        <v>10</v>
      </c>
      <c r="BH53" s="91"/>
      <c r="BI53" s="91"/>
      <c r="BJ53" s="91"/>
      <c r="BK53" s="91"/>
      <c r="BL53" s="91"/>
      <c r="BM53" s="6"/>
      <c r="BN53" s="6"/>
      <c r="BO53" s="6"/>
      <c r="BP53" s="6"/>
      <c r="BQ53" s="6"/>
    </row>
    <row r="54" spans="1:79" ht="18" hidden="1" customHeight="1" x14ac:dyDescent="0.2">
      <c r="A54" s="78" t="s">
        <v>16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1" t="s">
        <v>12</v>
      </c>
      <c r="R54" s="71"/>
      <c r="S54" s="71"/>
      <c r="T54" s="71"/>
      <c r="U54" s="71"/>
      <c r="V54" s="71" t="s">
        <v>11</v>
      </c>
      <c r="W54" s="71"/>
      <c r="X54" s="71"/>
      <c r="Y54" s="71"/>
      <c r="Z54" s="71"/>
      <c r="AA54" s="86" t="s">
        <v>18</v>
      </c>
      <c r="AB54" s="87"/>
      <c r="AC54" s="87"/>
      <c r="AD54" s="87"/>
      <c r="AE54" s="87"/>
      <c r="AF54" s="87"/>
      <c r="AG54" s="71" t="s">
        <v>13</v>
      </c>
      <c r="AH54" s="71"/>
      <c r="AI54" s="71"/>
      <c r="AJ54" s="71"/>
      <c r="AK54" s="71"/>
      <c r="AL54" s="71" t="s">
        <v>14</v>
      </c>
      <c r="AM54" s="71"/>
      <c r="AN54" s="71"/>
      <c r="AO54" s="71"/>
      <c r="AP54" s="71"/>
      <c r="AQ54" s="86" t="s">
        <v>18</v>
      </c>
      <c r="AR54" s="87"/>
      <c r="AS54" s="87"/>
      <c r="AT54" s="87"/>
      <c r="AU54" s="87"/>
      <c r="AV54" s="87"/>
      <c r="AW54" s="88" t="s">
        <v>19</v>
      </c>
      <c r="AX54" s="89"/>
      <c r="AY54" s="89"/>
      <c r="AZ54" s="89"/>
      <c r="BA54" s="90"/>
      <c r="BB54" s="88" t="s">
        <v>19</v>
      </c>
      <c r="BC54" s="89"/>
      <c r="BD54" s="89"/>
      <c r="BE54" s="89"/>
      <c r="BF54" s="90"/>
      <c r="BG54" s="87" t="s">
        <v>18</v>
      </c>
      <c r="BH54" s="87"/>
      <c r="BI54" s="87"/>
      <c r="BJ54" s="87"/>
      <c r="BK54" s="87"/>
      <c r="BL54" s="87"/>
      <c r="BM54" s="7"/>
      <c r="BN54" s="7"/>
      <c r="BO54" s="7"/>
      <c r="BP54" s="7"/>
      <c r="BQ54" s="7"/>
      <c r="CA54" s="1" t="s">
        <v>23</v>
      </c>
    </row>
    <row r="55" spans="1:79" ht="47.25" customHeight="1" x14ac:dyDescent="0.2">
      <c r="A55" s="54" t="s">
        <v>348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51">
        <v>330000</v>
      </c>
      <c r="R55" s="51"/>
      <c r="S55" s="51"/>
      <c r="T55" s="51"/>
      <c r="U55" s="51"/>
      <c r="V55" s="51">
        <v>106200</v>
      </c>
      <c r="W55" s="51"/>
      <c r="X55" s="51"/>
      <c r="Y55" s="51"/>
      <c r="Z55" s="51"/>
      <c r="AA55" s="51">
        <f>Q55+V55</f>
        <v>436200</v>
      </c>
      <c r="AB55" s="51"/>
      <c r="AC55" s="51"/>
      <c r="AD55" s="51"/>
      <c r="AE55" s="51"/>
      <c r="AF55" s="51"/>
      <c r="AG55" s="51">
        <v>295272.74</v>
      </c>
      <c r="AH55" s="51"/>
      <c r="AI55" s="51"/>
      <c r="AJ55" s="51"/>
      <c r="AK55" s="51"/>
      <c r="AL55" s="51">
        <v>96060.06</v>
      </c>
      <c r="AM55" s="51"/>
      <c r="AN55" s="51"/>
      <c r="AO55" s="51"/>
      <c r="AP55" s="51"/>
      <c r="AQ55" s="51">
        <f>AG55+AL55</f>
        <v>391332.8</v>
      </c>
      <c r="AR55" s="51"/>
      <c r="AS55" s="51"/>
      <c r="AT55" s="51"/>
      <c r="AU55" s="51"/>
      <c r="AV55" s="51"/>
      <c r="AW55" s="51">
        <f>AG55-Q55</f>
        <v>-34727.260000000009</v>
      </c>
      <c r="AX55" s="51"/>
      <c r="AY55" s="51"/>
      <c r="AZ55" s="51"/>
      <c r="BA55" s="51"/>
      <c r="BB55" s="52">
        <f>AL55-V55</f>
        <v>-10139.940000000002</v>
      </c>
      <c r="BC55" s="52"/>
      <c r="BD55" s="52"/>
      <c r="BE55" s="52"/>
      <c r="BF55" s="52"/>
      <c r="BG55" s="52">
        <f>AW55+BB55</f>
        <v>-44867.200000000012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  <c r="CA55" s="1" t="s">
        <v>24</v>
      </c>
    </row>
    <row r="56" spans="1:79" s="31" customFormat="1" ht="15" x14ac:dyDescent="0.2">
      <c r="A56" s="53" t="s">
        <v>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9">
        <v>330000</v>
      </c>
      <c r="R56" s="49"/>
      <c r="S56" s="49"/>
      <c r="T56" s="49"/>
      <c r="U56" s="49"/>
      <c r="V56" s="49">
        <v>106200</v>
      </c>
      <c r="W56" s="49"/>
      <c r="X56" s="49"/>
      <c r="Y56" s="49"/>
      <c r="Z56" s="49"/>
      <c r="AA56" s="49">
        <f>Q56+V56</f>
        <v>436200</v>
      </c>
      <c r="AB56" s="49"/>
      <c r="AC56" s="49"/>
      <c r="AD56" s="49"/>
      <c r="AE56" s="49"/>
      <c r="AF56" s="49"/>
      <c r="AG56" s="49">
        <v>295272.74</v>
      </c>
      <c r="AH56" s="49"/>
      <c r="AI56" s="49"/>
      <c r="AJ56" s="49"/>
      <c r="AK56" s="49"/>
      <c r="AL56" s="49">
        <v>96060.06</v>
      </c>
      <c r="AM56" s="49"/>
      <c r="AN56" s="49"/>
      <c r="AO56" s="49"/>
      <c r="AP56" s="49"/>
      <c r="AQ56" s="49">
        <f>AG56+AL56</f>
        <v>391332.8</v>
      </c>
      <c r="AR56" s="49"/>
      <c r="AS56" s="49"/>
      <c r="AT56" s="49"/>
      <c r="AU56" s="49"/>
      <c r="AV56" s="49"/>
      <c r="AW56" s="49">
        <f>AG56-Q56</f>
        <v>-34727.260000000009</v>
      </c>
      <c r="AX56" s="49"/>
      <c r="AY56" s="49"/>
      <c r="AZ56" s="49"/>
      <c r="BA56" s="49"/>
      <c r="BB56" s="50">
        <f>AL56-V56</f>
        <v>-10139.940000000002</v>
      </c>
      <c r="BC56" s="50"/>
      <c r="BD56" s="50"/>
      <c r="BE56" s="50"/>
      <c r="BF56" s="50"/>
      <c r="BG56" s="50">
        <f>AW56+BB56</f>
        <v>-44867.200000000012</v>
      </c>
      <c r="BH56" s="50"/>
      <c r="BI56" s="50"/>
      <c r="BJ56" s="50"/>
      <c r="BK56" s="50"/>
      <c r="BL56" s="50"/>
      <c r="BM56" s="32"/>
      <c r="BN56" s="32"/>
      <c r="BO56" s="32"/>
      <c r="BP56" s="32"/>
      <c r="BQ56" s="32"/>
    </row>
    <row r="58" spans="1:79" ht="15.75" customHeight="1" x14ac:dyDescent="0.2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60" spans="1:79" ht="45" customHeight="1" x14ac:dyDescent="0.2">
      <c r="A60" s="80" t="s">
        <v>7</v>
      </c>
      <c r="B60" s="81"/>
      <c r="C60" s="80" t="s">
        <v>6</v>
      </c>
      <c r="D60" s="84"/>
      <c r="E60" s="84"/>
      <c r="F60" s="84"/>
      <c r="G60" s="84"/>
      <c r="H60" s="84"/>
      <c r="I60" s="81"/>
      <c r="J60" s="80" t="s">
        <v>5</v>
      </c>
      <c r="K60" s="84"/>
      <c r="L60" s="84"/>
      <c r="M60" s="84"/>
      <c r="N60" s="81"/>
      <c r="O60" s="80" t="s">
        <v>4</v>
      </c>
      <c r="P60" s="84"/>
      <c r="Q60" s="84"/>
      <c r="R60" s="84"/>
      <c r="S60" s="84"/>
      <c r="T60" s="84"/>
      <c r="U60" s="84"/>
      <c r="V60" s="84"/>
      <c r="W60" s="84"/>
      <c r="X60" s="81"/>
      <c r="Y60" s="37" t="s">
        <v>27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 t="s">
        <v>50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79" t="s">
        <v>0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2"/>
      <c r="B61" s="83"/>
      <c r="C61" s="82"/>
      <c r="D61" s="85"/>
      <c r="E61" s="85"/>
      <c r="F61" s="85"/>
      <c r="G61" s="85"/>
      <c r="H61" s="85"/>
      <c r="I61" s="83"/>
      <c r="J61" s="82"/>
      <c r="K61" s="85"/>
      <c r="L61" s="85"/>
      <c r="M61" s="85"/>
      <c r="N61" s="83"/>
      <c r="O61" s="82"/>
      <c r="P61" s="85"/>
      <c r="Q61" s="85"/>
      <c r="R61" s="85"/>
      <c r="S61" s="85"/>
      <c r="T61" s="85"/>
      <c r="U61" s="85"/>
      <c r="V61" s="85"/>
      <c r="W61" s="85"/>
      <c r="X61" s="83"/>
      <c r="Y61" s="72" t="s">
        <v>2</v>
      </c>
      <c r="Z61" s="73"/>
      <c r="AA61" s="73"/>
      <c r="AB61" s="73"/>
      <c r="AC61" s="74"/>
      <c r="AD61" s="72" t="s">
        <v>1</v>
      </c>
      <c r="AE61" s="73"/>
      <c r="AF61" s="73"/>
      <c r="AG61" s="73"/>
      <c r="AH61" s="74"/>
      <c r="AI61" s="37" t="s">
        <v>28</v>
      </c>
      <c r="AJ61" s="37"/>
      <c r="AK61" s="37"/>
      <c r="AL61" s="37"/>
      <c r="AM61" s="37"/>
      <c r="AN61" s="37" t="s">
        <v>2</v>
      </c>
      <c r="AO61" s="37"/>
      <c r="AP61" s="37"/>
      <c r="AQ61" s="37"/>
      <c r="AR61" s="37"/>
      <c r="AS61" s="37" t="s">
        <v>1</v>
      </c>
      <c r="AT61" s="37"/>
      <c r="AU61" s="37"/>
      <c r="AV61" s="37"/>
      <c r="AW61" s="37"/>
      <c r="AX61" s="37" t="s">
        <v>28</v>
      </c>
      <c r="AY61" s="37"/>
      <c r="AZ61" s="37"/>
      <c r="BA61" s="37"/>
      <c r="BB61" s="37"/>
      <c r="BC61" s="37" t="s">
        <v>2</v>
      </c>
      <c r="BD61" s="37"/>
      <c r="BE61" s="37"/>
      <c r="BF61" s="37"/>
      <c r="BG61" s="37"/>
      <c r="BH61" s="37" t="s">
        <v>1</v>
      </c>
      <c r="BI61" s="37"/>
      <c r="BJ61" s="37"/>
      <c r="BK61" s="37"/>
      <c r="BL61" s="37"/>
      <c r="BM61" s="37" t="s">
        <v>28</v>
      </c>
      <c r="BN61" s="37"/>
      <c r="BO61" s="37"/>
      <c r="BP61" s="37"/>
      <c r="BQ61" s="3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7">
        <v>1</v>
      </c>
      <c r="B62" s="37"/>
      <c r="C62" s="37">
        <v>2</v>
      </c>
      <c r="D62" s="37"/>
      <c r="E62" s="37"/>
      <c r="F62" s="37"/>
      <c r="G62" s="37"/>
      <c r="H62" s="37"/>
      <c r="I62" s="37"/>
      <c r="J62" s="37">
        <v>3</v>
      </c>
      <c r="K62" s="37"/>
      <c r="L62" s="37"/>
      <c r="M62" s="37"/>
      <c r="N62" s="37"/>
      <c r="O62" s="37">
        <v>4</v>
      </c>
      <c r="P62" s="37"/>
      <c r="Q62" s="37"/>
      <c r="R62" s="37"/>
      <c r="S62" s="37"/>
      <c r="T62" s="37"/>
      <c r="U62" s="37"/>
      <c r="V62" s="37"/>
      <c r="W62" s="37"/>
      <c r="X62" s="37"/>
      <c r="Y62" s="37">
        <v>5</v>
      </c>
      <c r="Z62" s="37"/>
      <c r="AA62" s="37"/>
      <c r="AB62" s="37"/>
      <c r="AC62" s="37"/>
      <c r="AD62" s="37">
        <v>6</v>
      </c>
      <c r="AE62" s="37"/>
      <c r="AF62" s="37"/>
      <c r="AG62" s="37"/>
      <c r="AH62" s="37"/>
      <c r="AI62" s="37">
        <v>7</v>
      </c>
      <c r="AJ62" s="37"/>
      <c r="AK62" s="37"/>
      <c r="AL62" s="37"/>
      <c r="AM62" s="37"/>
      <c r="AN62" s="72">
        <v>8</v>
      </c>
      <c r="AO62" s="73"/>
      <c r="AP62" s="73"/>
      <c r="AQ62" s="73"/>
      <c r="AR62" s="74"/>
      <c r="AS62" s="72">
        <v>9</v>
      </c>
      <c r="AT62" s="73"/>
      <c r="AU62" s="73"/>
      <c r="AV62" s="73"/>
      <c r="AW62" s="74"/>
      <c r="AX62" s="72">
        <v>10</v>
      </c>
      <c r="AY62" s="73"/>
      <c r="AZ62" s="73"/>
      <c r="BA62" s="73"/>
      <c r="BB62" s="74"/>
      <c r="BC62" s="72">
        <v>11</v>
      </c>
      <c r="BD62" s="73"/>
      <c r="BE62" s="73"/>
      <c r="BF62" s="73"/>
      <c r="BG62" s="74"/>
      <c r="BH62" s="72">
        <v>12</v>
      </c>
      <c r="BI62" s="73"/>
      <c r="BJ62" s="73"/>
      <c r="BK62" s="73"/>
      <c r="BL62" s="74"/>
      <c r="BM62" s="72">
        <v>13</v>
      </c>
      <c r="BN62" s="73"/>
      <c r="BO62" s="73"/>
      <c r="BP62" s="73"/>
      <c r="BQ62" s="7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59" t="s">
        <v>39</v>
      </c>
      <c r="B63" s="59"/>
      <c r="C63" s="75" t="s">
        <v>16</v>
      </c>
      <c r="D63" s="76"/>
      <c r="E63" s="76"/>
      <c r="F63" s="76"/>
      <c r="G63" s="76"/>
      <c r="H63" s="76"/>
      <c r="I63" s="77"/>
      <c r="J63" s="59" t="s">
        <v>17</v>
      </c>
      <c r="K63" s="59"/>
      <c r="L63" s="59"/>
      <c r="M63" s="59"/>
      <c r="N63" s="59"/>
      <c r="O63" s="78" t="s">
        <v>40</v>
      </c>
      <c r="P63" s="78"/>
      <c r="Q63" s="78"/>
      <c r="R63" s="78"/>
      <c r="S63" s="78"/>
      <c r="T63" s="78"/>
      <c r="U63" s="78"/>
      <c r="V63" s="78"/>
      <c r="W63" s="78"/>
      <c r="X63" s="75"/>
      <c r="Y63" s="71" t="s">
        <v>12</v>
      </c>
      <c r="Z63" s="71"/>
      <c r="AA63" s="71"/>
      <c r="AB63" s="71"/>
      <c r="AC63" s="71"/>
      <c r="AD63" s="71" t="s">
        <v>32</v>
      </c>
      <c r="AE63" s="71"/>
      <c r="AF63" s="71"/>
      <c r="AG63" s="71"/>
      <c r="AH63" s="71"/>
      <c r="AI63" s="71" t="s">
        <v>18</v>
      </c>
      <c r="AJ63" s="71"/>
      <c r="AK63" s="71"/>
      <c r="AL63" s="71"/>
      <c r="AM63" s="71"/>
      <c r="AN63" s="71" t="s">
        <v>33</v>
      </c>
      <c r="AO63" s="71"/>
      <c r="AP63" s="71"/>
      <c r="AQ63" s="71"/>
      <c r="AR63" s="71"/>
      <c r="AS63" s="71" t="s">
        <v>13</v>
      </c>
      <c r="AT63" s="71"/>
      <c r="AU63" s="71"/>
      <c r="AV63" s="71"/>
      <c r="AW63" s="71"/>
      <c r="AX63" s="71" t="s">
        <v>18</v>
      </c>
      <c r="AY63" s="71"/>
      <c r="AZ63" s="71"/>
      <c r="BA63" s="71"/>
      <c r="BB63" s="71"/>
      <c r="BC63" s="71" t="s">
        <v>35</v>
      </c>
      <c r="BD63" s="71"/>
      <c r="BE63" s="71"/>
      <c r="BF63" s="71"/>
      <c r="BG63" s="71"/>
      <c r="BH63" s="71" t="s">
        <v>35</v>
      </c>
      <c r="BI63" s="71"/>
      <c r="BJ63" s="71"/>
      <c r="BK63" s="71"/>
      <c r="BL63" s="71"/>
      <c r="BM63" s="70" t="s">
        <v>18</v>
      </c>
      <c r="BN63" s="70"/>
      <c r="BO63" s="70"/>
      <c r="BP63" s="70"/>
      <c r="BQ63" s="7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 x14ac:dyDescent="0.2">
      <c r="A64" s="44">
        <v>0</v>
      </c>
      <c r="B64" s="44"/>
      <c r="C64" s="48" t="s">
        <v>89</v>
      </c>
      <c r="D64" s="48"/>
      <c r="E64" s="48"/>
      <c r="F64" s="48"/>
      <c r="G64" s="48"/>
      <c r="H64" s="48"/>
      <c r="I64" s="48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78" ht="25.5" customHeight="1" x14ac:dyDescent="0.2">
      <c r="A65" s="37">
        <v>0</v>
      </c>
      <c r="B65" s="37"/>
      <c r="C65" s="38" t="s">
        <v>349</v>
      </c>
      <c r="D65" s="39"/>
      <c r="E65" s="39"/>
      <c r="F65" s="39"/>
      <c r="G65" s="39"/>
      <c r="H65" s="39"/>
      <c r="I65" s="40"/>
      <c r="J65" s="41" t="s">
        <v>350</v>
      </c>
      <c r="K65" s="41"/>
      <c r="L65" s="41"/>
      <c r="M65" s="41"/>
      <c r="N65" s="41"/>
      <c r="O65" s="38" t="s">
        <v>145</v>
      </c>
      <c r="P65" s="39"/>
      <c r="Q65" s="39"/>
      <c r="R65" s="39"/>
      <c r="S65" s="39"/>
      <c r="T65" s="39"/>
      <c r="U65" s="39"/>
      <c r="V65" s="39"/>
      <c r="W65" s="39"/>
      <c r="X65" s="40"/>
      <c r="Y65" s="35">
        <v>149.80000000000001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149.80000000000001</v>
      </c>
      <c r="AJ65" s="35"/>
      <c r="AK65" s="35"/>
      <c r="AL65" s="35"/>
      <c r="AM65" s="35"/>
      <c r="AN65" s="35">
        <v>149.80000000000001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149.80000000000001</v>
      </c>
      <c r="AY65" s="36"/>
      <c r="AZ65" s="36"/>
      <c r="BA65" s="36"/>
      <c r="BB65" s="36"/>
      <c r="BC65" s="36">
        <f>AN65-Y65</f>
        <v>0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 x14ac:dyDescent="0.2">
      <c r="A66" s="44">
        <v>0</v>
      </c>
      <c r="B66" s="44"/>
      <c r="C66" s="45" t="s">
        <v>94</v>
      </c>
      <c r="D66" s="46"/>
      <c r="E66" s="46"/>
      <c r="F66" s="46"/>
      <c r="G66" s="46"/>
      <c r="H66" s="46"/>
      <c r="I66" s="47"/>
      <c r="J66" s="48" t="s">
        <v>90</v>
      </c>
      <c r="K66" s="48"/>
      <c r="L66" s="48"/>
      <c r="M66" s="48"/>
      <c r="N66" s="48"/>
      <c r="O66" s="45" t="s">
        <v>90</v>
      </c>
      <c r="P66" s="46"/>
      <c r="Q66" s="46"/>
      <c r="R66" s="46"/>
      <c r="S66" s="46"/>
      <c r="T66" s="46"/>
      <c r="U66" s="46"/>
      <c r="V66" s="46"/>
      <c r="W66" s="46"/>
      <c r="X66" s="47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63.75" customHeight="1" x14ac:dyDescent="0.2">
      <c r="A67" s="37">
        <v>0</v>
      </c>
      <c r="B67" s="37"/>
      <c r="C67" s="38" t="s">
        <v>351</v>
      </c>
      <c r="D67" s="39"/>
      <c r="E67" s="39"/>
      <c r="F67" s="39"/>
      <c r="G67" s="39"/>
      <c r="H67" s="39"/>
      <c r="I67" s="40"/>
      <c r="J67" s="41" t="s">
        <v>350</v>
      </c>
      <c r="K67" s="41"/>
      <c r="L67" s="41"/>
      <c r="M67" s="41"/>
      <c r="N67" s="41"/>
      <c r="O67" s="38" t="s">
        <v>352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50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>Y67+AD67</f>
        <v>50</v>
      </c>
      <c r="AJ67" s="35"/>
      <c r="AK67" s="35"/>
      <c r="AL67" s="35"/>
      <c r="AM67" s="35"/>
      <c r="AN67" s="35">
        <v>50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>AN67+AS67</f>
        <v>50</v>
      </c>
      <c r="AY67" s="36"/>
      <c r="AZ67" s="36"/>
      <c r="BA67" s="36"/>
      <c r="BB67" s="36"/>
      <c r="BC67" s="36">
        <f>AN67-Y67</f>
        <v>0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31" customFormat="1" ht="15.75" x14ac:dyDescent="0.2">
      <c r="A68" s="44">
        <v>0</v>
      </c>
      <c r="B68" s="44"/>
      <c r="C68" s="45" t="s">
        <v>99</v>
      </c>
      <c r="D68" s="46"/>
      <c r="E68" s="46"/>
      <c r="F68" s="46"/>
      <c r="G68" s="46"/>
      <c r="H68" s="46"/>
      <c r="I68" s="47"/>
      <c r="J68" s="48" t="s">
        <v>90</v>
      </c>
      <c r="K68" s="48"/>
      <c r="L68" s="48"/>
      <c r="M68" s="48"/>
      <c r="N68" s="48"/>
      <c r="O68" s="45" t="s">
        <v>90</v>
      </c>
      <c r="P68" s="46"/>
      <c r="Q68" s="46"/>
      <c r="R68" s="46"/>
      <c r="S68" s="46"/>
      <c r="T68" s="46"/>
      <c r="U68" s="46"/>
      <c r="V68" s="46"/>
      <c r="W68" s="46"/>
      <c r="X68" s="47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78" ht="51" customHeight="1" x14ac:dyDescent="0.2">
      <c r="A69" s="37">
        <v>0</v>
      </c>
      <c r="B69" s="37"/>
      <c r="C69" s="38" t="s">
        <v>353</v>
      </c>
      <c r="D69" s="39"/>
      <c r="E69" s="39"/>
      <c r="F69" s="39"/>
      <c r="G69" s="39"/>
      <c r="H69" s="39"/>
      <c r="I69" s="40"/>
      <c r="J69" s="41" t="s">
        <v>104</v>
      </c>
      <c r="K69" s="41"/>
      <c r="L69" s="41"/>
      <c r="M69" s="41"/>
      <c r="N69" s="41"/>
      <c r="O69" s="38" t="s">
        <v>131</v>
      </c>
      <c r="P69" s="39"/>
      <c r="Q69" s="39"/>
      <c r="R69" s="39"/>
      <c r="S69" s="39"/>
      <c r="T69" s="39"/>
      <c r="U69" s="39"/>
      <c r="V69" s="39"/>
      <c r="W69" s="39"/>
      <c r="X69" s="40"/>
      <c r="Y69" s="35">
        <v>6</v>
      </c>
      <c r="Z69" s="35"/>
      <c r="AA69" s="35"/>
      <c r="AB69" s="35"/>
      <c r="AC69" s="35"/>
      <c r="AD69" s="35">
        <v>0</v>
      </c>
      <c r="AE69" s="35"/>
      <c r="AF69" s="35"/>
      <c r="AG69" s="35"/>
      <c r="AH69" s="35"/>
      <c r="AI69" s="35">
        <f>Y69+AD69</f>
        <v>6</v>
      </c>
      <c r="AJ69" s="35"/>
      <c r="AK69" s="35"/>
      <c r="AL69" s="35"/>
      <c r="AM69" s="35"/>
      <c r="AN69" s="35">
        <v>6</v>
      </c>
      <c r="AO69" s="35"/>
      <c r="AP69" s="35"/>
      <c r="AQ69" s="35"/>
      <c r="AR69" s="35"/>
      <c r="AS69" s="35">
        <v>0</v>
      </c>
      <c r="AT69" s="35"/>
      <c r="AU69" s="35"/>
      <c r="AV69" s="35"/>
      <c r="AW69" s="35"/>
      <c r="AX69" s="36">
        <f>AN69+AS69</f>
        <v>6</v>
      </c>
      <c r="AY69" s="36"/>
      <c r="AZ69" s="36"/>
      <c r="BA69" s="36"/>
      <c r="BB69" s="36"/>
      <c r="BC69" s="36">
        <f>AN69-Y69</f>
        <v>0</v>
      </c>
      <c r="BD69" s="36"/>
      <c r="BE69" s="36"/>
      <c r="BF69" s="36"/>
      <c r="BG69" s="36"/>
      <c r="BH69" s="36">
        <f>AS69-AD69</f>
        <v>0</v>
      </c>
      <c r="BI69" s="36"/>
      <c r="BJ69" s="36"/>
      <c r="BK69" s="36"/>
      <c r="BL69" s="36"/>
      <c r="BM69" s="36">
        <f>BC69+BH69</f>
        <v>0</v>
      </c>
      <c r="BN69" s="36"/>
      <c r="BO69" s="36"/>
      <c r="BP69" s="36"/>
      <c r="BQ69" s="3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31" customFormat="1" ht="15.75" x14ac:dyDescent="0.2">
      <c r="A70" s="44">
        <v>0</v>
      </c>
      <c r="B70" s="44"/>
      <c r="C70" s="45" t="s">
        <v>132</v>
      </c>
      <c r="D70" s="46"/>
      <c r="E70" s="46"/>
      <c r="F70" s="46"/>
      <c r="G70" s="46"/>
      <c r="H70" s="46"/>
      <c r="I70" s="47"/>
      <c r="J70" s="48" t="s">
        <v>90</v>
      </c>
      <c r="K70" s="48"/>
      <c r="L70" s="48"/>
      <c r="M70" s="48"/>
      <c r="N70" s="48"/>
      <c r="O70" s="45" t="s">
        <v>90</v>
      </c>
      <c r="P70" s="46"/>
      <c r="Q70" s="46"/>
      <c r="R70" s="46"/>
      <c r="S70" s="46"/>
      <c r="T70" s="46"/>
      <c r="U70" s="46"/>
      <c r="V70" s="46"/>
      <c r="W70" s="46"/>
      <c r="X70" s="47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78" ht="89.25" customHeight="1" x14ac:dyDescent="0.2">
      <c r="A71" s="37">
        <v>0</v>
      </c>
      <c r="B71" s="37"/>
      <c r="C71" s="38" t="s">
        <v>354</v>
      </c>
      <c r="D71" s="39"/>
      <c r="E71" s="39"/>
      <c r="F71" s="39"/>
      <c r="G71" s="39"/>
      <c r="H71" s="39"/>
      <c r="I71" s="40"/>
      <c r="J71" s="41" t="s">
        <v>135</v>
      </c>
      <c r="K71" s="41"/>
      <c r="L71" s="41"/>
      <c r="M71" s="41"/>
      <c r="N71" s="41"/>
      <c r="O71" s="38" t="s">
        <v>131</v>
      </c>
      <c r="P71" s="39"/>
      <c r="Q71" s="39"/>
      <c r="R71" s="39"/>
      <c r="S71" s="39"/>
      <c r="T71" s="39"/>
      <c r="U71" s="39"/>
      <c r="V71" s="39"/>
      <c r="W71" s="39"/>
      <c r="X71" s="40"/>
      <c r="Y71" s="35">
        <v>33.4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33.4</v>
      </c>
      <c r="AJ71" s="35"/>
      <c r="AK71" s="35"/>
      <c r="AL71" s="35"/>
      <c r="AM71" s="35"/>
      <c r="AN71" s="35">
        <v>33.4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>AN71+AS71</f>
        <v>33.4</v>
      </c>
      <c r="AY71" s="36"/>
      <c r="AZ71" s="36"/>
      <c r="BA71" s="36"/>
      <c r="BB71" s="36"/>
      <c r="BC71" s="36">
        <f>AN71-Y71</f>
        <v>0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68" t="s">
        <v>51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1:78" ht="15.95" customHeigh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</row>
    <row r="75" spans="1:78" ht="15.95" customHeight="1" x14ac:dyDescent="0.2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 x14ac:dyDescent="0.25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">
      <c r="A78" s="63" t="s">
        <v>72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3"/>
      <c r="AO78" s="3"/>
      <c r="AP78" s="66" t="s">
        <v>74</v>
      </c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</row>
    <row r="79" spans="1:78" x14ac:dyDescent="0.2">
      <c r="W79" s="58" t="s">
        <v>9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"/>
      <c r="AO79" s="4"/>
      <c r="AP79" s="58" t="s">
        <v>10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</row>
    <row r="82" spans="1:60" ht="15.95" customHeight="1" x14ac:dyDescent="0.2">
      <c r="A82" s="63" t="s">
        <v>73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3"/>
      <c r="AO82" s="3"/>
      <c r="AP82" s="66" t="s">
        <v>75</v>
      </c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</row>
    <row r="83" spans="1:60" x14ac:dyDescent="0.2">
      <c r="W83" s="58" t="s">
        <v>9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4"/>
      <c r="AO83" s="4"/>
      <c r="AP83" s="58" t="s">
        <v>10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</row>
  </sheetData>
  <mergeCells count="32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0:BL30"/>
    <mergeCell ref="A31:BL31"/>
    <mergeCell ref="A33:BL33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36:F36"/>
    <mergeCell ref="G36:BL36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49:BL4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5:AY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BM64:BQ64"/>
    <mergeCell ref="A73:BL73"/>
    <mergeCell ref="A74:BL74"/>
    <mergeCell ref="AS65:AW65"/>
    <mergeCell ref="AX65:BB65"/>
    <mergeCell ref="BC65:BG65"/>
    <mergeCell ref="BH65:BL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W83:AM83"/>
    <mergeCell ref="AP83:BH83"/>
    <mergeCell ref="A27:F27"/>
    <mergeCell ref="G27:BL27"/>
    <mergeCell ref="A28:F28"/>
    <mergeCell ref="G28:BL28"/>
    <mergeCell ref="A37:F37"/>
    <mergeCell ref="G37:BL37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N47:BQ47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AU46:AY46"/>
    <mergeCell ref="AZ46:BC46"/>
    <mergeCell ref="BD46:BH46"/>
    <mergeCell ref="BI46:BM46"/>
    <mergeCell ref="BN46:BQ46"/>
    <mergeCell ref="BD44:BH44"/>
    <mergeCell ref="BI44:BM44"/>
    <mergeCell ref="BN44:BQ44"/>
    <mergeCell ref="BI43:BM43"/>
    <mergeCell ref="BN43:BQ43"/>
    <mergeCell ref="A44:B44"/>
    <mergeCell ref="C44:Z44"/>
    <mergeCell ref="AA44:AE44"/>
    <mergeCell ref="AF44:AJ44"/>
    <mergeCell ref="AK44:AO44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</mergeCells>
  <conditionalFormatting sqref="C64">
    <cfRule type="cellIs" dxfId="59" priority="17" stopIfTrue="1" operator="equal">
      <formula>$C63</formula>
    </cfRule>
  </conditionalFormatting>
  <conditionalFormatting sqref="A64:B64">
    <cfRule type="cellIs" dxfId="58" priority="18" stopIfTrue="1" operator="equal">
      <formula>0</formula>
    </cfRule>
  </conditionalFormatting>
  <conditionalFormatting sqref="C65">
    <cfRule type="cellIs" dxfId="57" priority="15" stopIfTrue="1" operator="equal">
      <formula>$C64</formula>
    </cfRule>
  </conditionalFormatting>
  <conditionalFormatting sqref="A65:B65">
    <cfRule type="cellIs" dxfId="56" priority="16" stopIfTrue="1" operator="equal">
      <formula>0</formula>
    </cfRule>
  </conditionalFormatting>
  <conditionalFormatting sqref="C66">
    <cfRule type="cellIs" dxfId="55" priority="13" stopIfTrue="1" operator="equal">
      <formula>$C65</formula>
    </cfRule>
  </conditionalFormatting>
  <conditionalFormatting sqref="A66:B66">
    <cfRule type="cellIs" dxfId="54" priority="14" stopIfTrue="1" operator="equal">
      <formula>0</formula>
    </cfRule>
  </conditionalFormatting>
  <conditionalFormatting sqref="C67">
    <cfRule type="cellIs" dxfId="53" priority="11" stopIfTrue="1" operator="equal">
      <formula>$C66</formula>
    </cfRule>
  </conditionalFormatting>
  <conditionalFormatting sqref="A67:B67">
    <cfRule type="cellIs" dxfId="52" priority="12" stopIfTrue="1" operator="equal">
      <formula>0</formula>
    </cfRule>
  </conditionalFormatting>
  <conditionalFormatting sqref="C68">
    <cfRule type="cellIs" dxfId="51" priority="9" stopIfTrue="1" operator="equal">
      <formula>$C67</formula>
    </cfRule>
  </conditionalFormatting>
  <conditionalFormatting sqref="A68:B68">
    <cfRule type="cellIs" dxfId="50" priority="10" stopIfTrue="1" operator="equal">
      <formula>0</formula>
    </cfRule>
  </conditionalFormatting>
  <conditionalFormatting sqref="C69">
    <cfRule type="cellIs" dxfId="49" priority="7" stopIfTrue="1" operator="equal">
      <formula>$C68</formula>
    </cfRule>
  </conditionalFormatting>
  <conditionalFormatting sqref="A69:B69">
    <cfRule type="cellIs" dxfId="48" priority="8" stopIfTrue="1" operator="equal">
      <formula>0</formula>
    </cfRule>
  </conditionalFormatting>
  <conditionalFormatting sqref="C70">
    <cfRule type="cellIs" dxfId="47" priority="5" stopIfTrue="1" operator="equal">
      <formula>$C69</formula>
    </cfRule>
  </conditionalFormatting>
  <conditionalFormatting sqref="A70:B70">
    <cfRule type="cellIs" dxfId="46" priority="6" stopIfTrue="1" operator="equal">
      <formula>0</formula>
    </cfRule>
  </conditionalFormatting>
  <conditionalFormatting sqref="C71">
    <cfRule type="cellIs" dxfId="45" priority="3" stopIfTrue="1" operator="equal">
      <formula>$C70</formula>
    </cfRule>
  </conditionalFormatting>
  <conditionalFormatting sqref="A71:B71">
    <cfRule type="cellIs" dxfId="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3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366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368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359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367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360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361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361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360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0</v>
      </c>
      <c r="AB42" s="56"/>
      <c r="AC42" s="56"/>
      <c r="AD42" s="56"/>
      <c r="AE42" s="56"/>
      <c r="AF42" s="56">
        <v>1000000</v>
      </c>
      <c r="AG42" s="56"/>
      <c r="AH42" s="56"/>
      <c r="AI42" s="56"/>
      <c r="AJ42" s="56"/>
      <c r="AK42" s="56">
        <f>AA42+AF42</f>
        <v>1000000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1000000</v>
      </c>
      <c r="AV42" s="56"/>
      <c r="AW42" s="56"/>
      <c r="AX42" s="56"/>
      <c r="AY42" s="56"/>
      <c r="AZ42" s="56">
        <f>AP42+AU42</f>
        <v>1000000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0</v>
      </c>
      <c r="AB43" s="55"/>
      <c r="AC43" s="55"/>
      <c r="AD43" s="55"/>
      <c r="AE43" s="55"/>
      <c r="AF43" s="55">
        <v>1000000</v>
      </c>
      <c r="AG43" s="55"/>
      <c r="AH43" s="55"/>
      <c r="AI43" s="55"/>
      <c r="AJ43" s="55"/>
      <c r="AK43" s="55">
        <f>AA43+AF43</f>
        <v>1000000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1000000</v>
      </c>
      <c r="AV43" s="55"/>
      <c r="AW43" s="55"/>
      <c r="AX43" s="55"/>
      <c r="AY43" s="55"/>
      <c r="AZ43" s="55">
        <f>AP43+AU43</f>
        <v>1000000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x14ac:dyDescent="0.2">
      <c r="A60" s="37">
        <v>0</v>
      </c>
      <c r="B60" s="37"/>
      <c r="C60" s="41" t="s">
        <v>362</v>
      </c>
      <c r="D60" s="41"/>
      <c r="E60" s="41"/>
      <c r="F60" s="41"/>
      <c r="G60" s="41"/>
      <c r="H60" s="41"/>
      <c r="I60" s="41"/>
      <c r="J60" s="41" t="s">
        <v>130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35">
        <v>0</v>
      </c>
      <c r="Z60" s="35"/>
      <c r="AA60" s="35"/>
      <c r="AB60" s="35"/>
      <c r="AC60" s="35"/>
      <c r="AD60" s="35">
        <v>1000000</v>
      </c>
      <c r="AE60" s="35"/>
      <c r="AF60" s="35"/>
      <c r="AG60" s="35"/>
      <c r="AH60" s="35"/>
      <c r="AI60" s="35">
        <f>Y60+AD60</f>
        <v>1000000</v>
      </c>
      <c r="AJ60" s="35"/>
      <c r="AK60" s="35"/>
      <c r="AL60" s="35"/>
      <c r="AM60" s="35"/>
      <c r="AN60" s="35">
        <v>0</v>
      </c>
      <c r="AO60" s="35"/>
      <c r="AP60" s="35"/>
      <c r="AQ60" s="35"/>
      <c r="AR60" s="35"/>
      <c r="AS60" s="35">
        <v>1000000</v>
      </c>
      <c r="AT60" s="35"/>
      <c r="AU60" s="35"/>
      <c r="AV60" s="35"/>
      <c r="AW60" s="35"/>
      <c r="AX60" s="36">
        <f>AN60+AS60</f>
        <v>1000000</v>
      </c>
      <c r="AY60" s="36"/>
      <c r="AZ60" s="36"/>
      <c r="BA60" s="36"/>
      <c r="BB60" s="36"/>
      <c r="BC60" s="36">
        <f>AN60-Y60</f>
        <v>0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0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 x14ac:dyDescent="0.2">
      <c r="A61" s="44">
        <v>0</v>
      </c>
      <c r="B61" s="44"/>
      <c r="C61" s="48" t="s">
        <v>94</v>
      </c>
      <c r="D61" s="48"/>
      <c r="E61" s="48"/>
      <c r="F61" s="48"/>
      <c r="G61" s="48"/>
      <c r="H61" s="48"/>
      <c r="I61" s="48"/>
      <c r="J61" s="48" t="s">
        <v>90</v>
      </c>
      <c r="K61" s="48"/>
      <c r="L61" s="48"/>
      <c r="M61" s="48"/>
      <c r="N61" s="48"/>
      <c r="O61" s="48" t="s">
        <v>90</v>
      </c>
      <c r="P61" s="48"/>
      <c r="Q61" s="48"/>
      <c r="R61" s="48"/>
      <c r="S61" s="48"/>
      <c r="T61" s="48"/>
      <c r="U61" s="48"/>
      <c r="V61" s="48"/>
      <c r="W61" s="48"/>
      <c r="X61" s="48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51" customHeight="1" x14ac:dyDescent="0.2">
      <c r="A62" s="37">
        <v>0</v>
      </c>
      <c r="B62" s="37"/>
      <c r="C62" s="38" t="s">
        <v>363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5">
        <v>0</v>
      </c>
      <c r="Z62" s="35"/>
      <c r="AA62" s="35"/>
      <c r="AB62" s="35"/>
      <c r="AC62" s="35"/>
      <c r="AD62" s="35">
        <v>1</v>
      </c>
      <c r="AE62" s="35"/>
      <c r="AF62" s="35"/>
      <c r="AG62" s="35"/>
      <c r="AH62" s="35"/>
      <c r="AI62" s="35">
        <f>Y62+AD62</f>
        <v>1</v>
      </c>
      <c r="AJ62" s="35"/>
      <c r="AK62" s="35"/>
      <c r="AL62" s="35"/>
      <c r="AM62" s="35"/>
      <c r="AN62" s="35">
        <v>0</v>
      </c>
      <c r="AO62" s="35"/>
      <c r="AP62" s="35"/>
      <c r="AQ62" s="35"/>
      <c r="AR62" s="35"/>
      <c r="AS62" s="35">
        <v>1</v>
      </c>
      <c r="AT62" s="35"/>
      <c r="AU62" s="35"/>
      <c r="AV62" s="35"/>
      <c r="AW62" s="35"/>
      <c r="AX62" s="36">
        <f>AN62+AS62</f>
        <v>1</v>
      </c>
      <c r="AY62" s="36"/>
      <c r="AZ62" s="36"/>
      <c r="BA62" s="36"/>
      <c r="BB62" s="36"/>
      <c r="BC62" s="36">
        <f>AN62-Y62</f>
        <v>0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4">
        <v>0</v>
      </c>
      <c r="B63" s="44"/>
      <c r="C63" s="45" t="s">
        <v>99</v>
      </c>
      <c r="D63" s="46"/>
      <c r="E63" s="46"/>
      <c r="F63" s="46"/>
      <c r="G63" s="46"/>
      <c r="H63" s="46"/>
      <c r="I63" s="47"/>
      <c r="J63" s="48" t="s">
        <v>90</v>
      </c>
      <c r="K63" s="48"/>
      <c r="L63" s="48"/>
      <c r="M63" s="48"/>
      <c r="N63" s="48"/>
      <c r="O63" s="48" t="s">
        <v>90</v>
      </c>
      <c r="P63" s="48"/>
      <c r="Q63" s="48"/>
      <c r="R63" s="48"/>
      <c r="S63" s="48"/>
      <c r="T63" s="48"/>
      <c r="U63" s="48"/>
      <c r="V63" s="48"/>
      <c r="W63" s="48"/>
      <c r="X63" s="48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51" customHeight="1" x14ac:dyDescent="0.2">
      <c r="A64" s="37">
        <v>0</v>
      </c>
      <c r="B64" s="37"/>
      <c r="C64" s="38" t="s">
        <v>364</v>
      </c>
      <c r="D64" s="39"/>
      <c r="E64" s="39"/>
      <c r="F64" s="39"/>
      <c r="G64" s="39"/>
      <c r="H64" s="39"/>
      <c r="I64" s="40"/>
      <c r="J64" s="41" t="s">
        <v>130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35">
        <v>0</v>
      </c>
      <c r="Z64" s="35"/>
      <c r="AA64" s="35"/>
      <c r="AB64" s="35"/>
      <c r="AC64" s="35"/>
      <c r="AD64" s="35">
        <v>1000000</v>
      </c>
      <c r="AE64" s="35"/>
      <c r="AF64" s="35"/>
      <c r="AG64" s="35"/>
      <c r="AH64" s="35"/>
      <c r="AI64" s="35">
        <f>Y64+AD64</f>
        <v>1000000</v>
      </c>
      <c r="AJ64" s="35"/>
      <c r="AK64" s="35"/>
      <c r="AL64" s="35"/>
      <c r="AM64" s="35"/>
      <c r="AN64" s="35">
        <v>0</v>
      </c>
      <c r="AO64" s="35"/>
      <c r="AP64" s="35"/>
      <c r="AQ64" s="35"/>
      <c r="AR64" s="35"/>
      <c r="AS64" s="35">
        <v>1000000</v>
      </c>
      <c r="AT64" s="35"/>
      <c r="AU64" s="35"/>
      <c r="AV64" s="35"/>
      <c r="AW64" s="35"/>
      <c r="AX64" s="36">
        <f>AN64+AS64</f>
        <v>1000000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 x14ac:dyDescent="0.2">
      <c r="A65" s="44">
        <v>0</v>
      </c>
      <c r="B65" s="44"/>
      <c r="C65" s="45" t="s">
        <v>132</v>
      </c>
      <c r="D65" s="46"/>
      <c r="E65" s="46"/>
      <c r="F65" s="46"/>
      <c r="G65" s="46"/>
      <c r="H65" s="46"/>
      <c r="I65" s="47"/>
      <c r="J65" s="48" t="s">
        <v>90</v>
      </c>
      <c r="K65" s="48"/>
      <c r="L65" s="48"/>
      <c r="M65" s="48"/>
      <c r="N65" s="48"/>
      <c r="O65" s="48" t="s">
        <v>90</v>
      </c>
      <c r="P65" s="48"/>
      <c r="Q65" s="48"/>
      <c r="R65" s="48"/>
      <c r="S65" s="48"/>
      <c r="T65" s="48"/>
      <c r="U65" s="48"/>
      <c r="V65" s="48"/>
      <c r="W65" s="48"/>
      <c r="X65" s="48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89.25" customHeight="1" x14ac:dyDescent="0.2">
      <c r="A66" s="37">
        <v>0</v>
      </c>
      <c r="B66" s="37"/>
      <c r="C66" s="38" t="s">
        <v>365</v>
      </c>
      <c r="D66" s="39"/>
      <c r="E66" s="39"/>
      <c r="F66" s="39"/>
      <c r="G66" s="39"/>
      <c r="H66" s="39"/>
      <c r="I66" s="40"/>
      <c r="J66" s="41" t="s">
        <v>135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35">
        <v>0</v>
      </c>
      <c r="Z66" s="35"/>
      <c r="AA66" s="35"/>
      <c r="AB66" s="35"/>
      <c r="AC66" s="35"/>
      <c r="AD66" s="35">
        <v>100</v>
      </c>
      <c r="AE66" s="35"/>
      <c r="AF66" s="35"/>
      <c r="AG66" s="35"/>
      <c r="AH66" s="35"/>
      <c r="AI66" s="35">
        <f>Y66+AD66</f>
        <v>100</v>
      </c>
      <c r="AJ66" s="35"/>
      <c r="AK66" s="35"/>
      <c r="AL66" s="35"/>
      <c r="AM66" s="35"/>
      <c r="AN66" s="35">
        <v>0</v>
      </c>
      <c r="AO66" s="35"/>
      <c r="AP66" s="35"/>
      <c r="AQ66" s="35"/>
      <c r="AR66" s="35"/>
      <c r="AS66" s="35">
        <v>100</v>
      </c>
      <c r="AT66" s="35"/>
      <c r="AU66" s="35"/>
      <c r="AV66" s="35"/>
      <c r="AW66" s="35"/>
      <c r="AX66" s="36">
        <f>AN66+AS66</f>
        <v>100</v>
      </c>
      <c r="AY66" s="36"/>
      <c r="AZ66" s="36"/>
      <c r="BA66" s="36"/>
      <c r="BB66" s="36"/>
      <c r="BC66" s="36">
        <f>AN66-Y66</f>
        <v>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68" t="s">
        <v>51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8" ht="15.95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1:78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">
      <c r="A73" s="63" t="s">
        <v>72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3"/>
      <c r="AO73" s="3"/>
      <c r="AP73" s="66" t="s">
        <v>74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</row>
    <row r="74" spans="1:78" x14ac:dyDescent="0.2">
      <c r="W74" s="58" t="s">
        <v>9</v>
      </c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4"/>
      <c r="AO74" s="4"/>
      <c r="AP74" s="58" t="s">
        <v>10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</row>
    <row r="77" spans="1:78" ht="15.95" customHeight="1" x14ac:dyDescent="0.2">
      <c r="A77" s="63" t="s">
        <v>73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3"/>
      <c r="AO77" s="3"/>
      <c r="AP77" s="66" t="s">
        <v>75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</row>
    <row r="78" spans="1:78" x14ac:dyDescent="0.2">
      <c r="W78" s="58" t="s">
        <v>9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4"/>
      <c r="AO78" s="4"/>
      <c r="AP78" s="58" t="s">
        <v>10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</row>
  </sheetData>
  <mergeCells count="30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A68:BL68"/>
    <mergeCell ref="A69:BL69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</mergeCells>
  <conditionalFormatting sqref="C59">
    <cfRule type="cellIs" dxfId="43" priority="17" stopIfTrue="1" operator="equal">
      <formula>$C58</formula>
    </cfRule>
  </conditionalFormatting>
  <conditionalFormatting sqref="A59:B59">
    <cfRule type="cellIs" dxfId="42" priority="18" stopIfTrue="1" operator="equal">
      <formula>0</formula>
    </cfRule>
  </conditionalFormatting>
  <conditionalFormatting sqref="C60">
    <cfRule type="cellIs" dxfId="41" priority="15" stopIfTrue="1" operator="equal">
      <formula>$C59</formula>
    </cfRule>
  </conditionalFormatting>
  <conditionalFormatting sqref="A60:B60">
    <cfRule type="cellIs" dxfId="40" priority="16" stopIfTrue="1" operator="equal">
      <formula>0</formula>
    </cfRule>
  </conditionalFormatting>
  <conditionalFormatting sqref="C61">
    <cfRule type="cellIs" dxfId="39" priority="13" stopIfTrue="1" operator="equal">
      <formula>$C60</formula>
    </cfRule>
  </conditionalFormatting>
  <conditionalFormatting sqref="A61:B61">
    <cfRule type="cellIs" dxfId="38" priority="14" stopIfTrue="1" operator="equal">
      <formula>0</formula>
    </cfRule>
  </conditionalFormatting>
  <conditionalFormatting sqref="C62">
    <cfRule type="cellIs" dxfId="37" priority="11" stopIfTrue="1" operator="equal">
      <formula>$C61</formula>
    </cfRule>
  </conditionalFormatting>
  <conditionalFormatting sqref="A62:B62">
    <cfRule type="cellIs" dxfId="36" priority="12" stopIfTrue="1" operator="equal">
      <formula>0</formula>
    </cfRule>
  </conditionalFormatting>
  <conditionalFormatting sqref="C63">
    <cfRule type="cellIs" dxfId="35" priority="9" stopIfTrue="1" operator="equal">
      <formula>$C62</formula>
    </cfRule>
  </conditionalFormatting>
  <conditionalFormatting sqref="A63:B63">
    <cfRule type="cellIs" dxfId="34" priority="10" stopIfTrue="1" operator="equal">
      <formula>0</formula>
    </cfRule>
  </conditionalFormatting>
  <conditionalFormatting sqref="C64">
    <cfRule type="cellIs" dxfId="33" priority="7" stopIfTrue="1" operator="equal">
      <formula>$C63</formula>
    </cfRule>
  </conditionalFormatting>
  <conditionalFormatting sqref="A64:B64">
    <cfRule type="cellIs" dxfId="32" priority="8" stopIfTrue="1" operator="equal">
      <formula>0</formula>
    </cfRule>
  </conditionalFormatting>
  <conditionalFormatting sqref="C65">
    <cfRule type="cellIs" dxfId="31" priority="5" stopIfTrue="1" operator="equal">
      <formula>$C64</formula>
    </cfRule>
  </conditionalFormatting>
  <conditionalFormatting sqref="A65:B65">
    <cfRule type="cellIs" dxfId="30" priority="6" stopIfTrue="1" operator="equal">
      <formula>0</formula>
    </cfRule>
  </conditionalFormatting>
  <conditionalFormatting sqref="C66">
    <cfRule type="cellIs" dxfId="29" priority="3" stopIfTrue="1" operator="equal">
      <formula>$C65</formula>
    </cfRule>
  </conditionalFormatting>
  <conditionalFormatting sqref="A66:B66">
    <cfRule type="cellIs" dxfId="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1"/>
  <sheetViews>
    <sheetView topLeftCell="A1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111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112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113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108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108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110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109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110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489412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489412</v>
      </c>
      <c r="AL42" s="56"/>
      <c r="AM42" s="56"/>
      <c r="AN42" s="56"/>
      <c r="AO42" s="56"/>
      <c r="AP42" s="56">
        <v>484967.46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484967.46</v>
      </c>
      <c r="BA42" s="56"/>
      <c r="BB42" s="56"/>
      <c r="BC42" s="56"/>
      <c r="BD42" s="56">
        <f>AP42-AA42</f>
        <v>-4444.539999999979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-4444.539999999979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489412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489412</v>
      </c>
      <c r="AL43" s="55"/>
      <c r="AM43" s="55"/>
      <c r="AN43" s="55"/>
      <c r="AO43" s="55"/>
      <c r="AP43" s="55">
        <v>484967.46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484967.46</v>
      </c>
      <c r="BA43" s="55"/>
      <c r="BB43" s="55"/>
      <c r="BC43" s="55"/>
      <c r="BD43" s="55">
        <f>AP43-AA43</f>
        <v>-4444.539999999979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-4444.539999999979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ht="15.75" x14ac:dyDescent="0.2">
      <c r="A59" s="37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"/>
      <c r="BS59" s="11"/>
      <c r="BT59" s="11"/>
      <c r="BU59" s="11"/>
      <c r="BV59" s="11"/>
      <c r="BW59" s="11"/>
      <c r="BX59" s="11"/>
      <c r="BY59" s="11"/>
      <c r="BZ59" s="9"/>
      <c r="CA59" s="1" t="s">
        <v>26</v>
      </c>
    </row>
    <row r="61" spans="1:79" ht="15.95" customHeight="1" x14ac:dyDescent="0.2">
      <c r="A61" s="68" t="s">
        <v>51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15.95" customHeight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15.95" customHeight="1" x14ac:dyDescent="0.2">
      <c r="A63" s="17"/>
      <c r="B63" s="17"/>
      <c r="C63" s="17"/>
      <c r="D63" s="17"/>
      <c r="E63" s="1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79" ht="12" customHeight="1" x14ac:dyDescent="0.2">
      <c r="A64" s="30" t="s">
        <v>65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5.95" customHeight="1" x14ac:dyDescent="0.25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42" customHeight="1" x14ac:dyDescent="0.2">
      <c r="A66" s="63" t="s">
        <v>72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3"/>
      <c r="AO66" s="3"/>
      <c r="AP66" s="66" t="s">
        <v>74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</row>
    <row r="67" spans="1:64" x14ac:dyDescent="0.2">
      <c r="W67" s="58" t="s">
        <v>9</v>
      </c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4"/>
      <c r="AO67" s="4"/>
      <c r="AP67" s="58" t="s">
        <v>10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</row>
    <row r="70" spans="1:64" ht="15.95" customHeight="1" x14ac:dyDescent="0.2">
      <c r="A70" s="63" t="s">
        <v>73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3"/>
      <c r="AO70" s="3"/>
      <c r="AP70" s="66" t="s">
        <v>75</v>
      </c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</row>
    <row r="71" spans="1:64" x14ac:dyDescent="0.2">
      <c r="W71" s="58" t="s">
        <v>9</v>
      </c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4"/>
      <c r="AO71" s="4"/>
      <c r="AP71" s="58" t="s">
        <v>10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</row>
  </sheetData>
  <mergeCells count="218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66:V66"/>
    <mergeCell ref="W66:AM66"/>
    <mergeCell ref="AP66:BH66"/>
    <mergeCell ref="W67:AM67"/>
    <mergeCell ref="AP67:BH67"/>
    <mergeCell ref="A70:V70"/>
    <mergeCell ref="W70:AM70"/>
    <mergeCell ref="AP70:BH70"/>
    <mergeCell ref="AX59:BB59"/>
    <mergeCell ref="BC59:BG59"/>
    <mergeCell ref="BH59:BL59"/>
    <mergeCell ref="A61:BL61"/>
    <mergeCell ref="A62:BL62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N43:BQ43"/>
    <mergeCell ref="AK43:AO43"/>
    <mergeCell ref="AP43:AT43"/>
    <mergeCell ref="AU43:AY43"/>
    <mergeCell ref="AZ43:BC43"/>
    <mergeCell ref="BD43:BH43"/>
    <mergeCell ref="BI43:BM43"/>
    <mergeCell ref="W71:AM71"/>
    <mergeCell ref="AP71:BH71"/>
    <mergeCell ref="BM59:BQ59"/>
    <mergeCell ref="BM58:BQ58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C55:BQ55"/>
    <mergeCell ref="AQ51:AV51"/>
  </mergeCells>
  <conditionalFormatting sqref="C59">
    <cfRule type="cellIs" dxfId="341" priority="1" stopIfTrue="1" operator="equal">
      <formula>$C58</formula>
    </cfRule>
  </conditionalFormatting>
  <conditionalFormatting sqref="A59:B59">
    <cfRule type="cellIs" dxfId="34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66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14" customHeight="1" x14ac:dyDescent="0.2">
      <c r="A20" s="18" t="s">
        <v>37</v>
      </c>
      <c r="B20" s="106" t="s">
        <v>372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374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375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373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369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371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370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85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0</v>
      </c>
      <c r="AB42" s="56"/>
      <c r="AC42" s="56"/>
      <c r="AD42" s="56"/>
      <c r="AE42" s="56"/>
      <c r="AF42" s="56">
        <v>1000</v>
      </c>
      <c r="AG42" s="56"/>
      <c r="AH42" s="56"/>
      <c r="AI42" s="56"/>
      <c r="AJ42" s="56"/>
      <c r="AK42" s="56">
        <f>AA42+AF42</f>
        <v>1000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0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-1000</v>
      </c>
      <c r="BJ42" s="56"/>
      <c r="BK42" s="56"/>
      <c r="BL42" s="56"/>
      <c r="BM42" s="56"/>
      <c r="BN42" s="56">
        <f>BD42+BI42</f>
        <v>-1000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0</v>
      </c>
      <c r="AB43" s="55"/>
      <c r="AC43" s="55"/>
      <c r="AD43" s="55"/>
      <c r="AE43" s="55"/>
      <c r="AF43" s="55">
        <v>1000</v>
      </c>
      <c r="AG43" s="55"/>
      <c r="AH43" s="55"/>
      <c r="AI43" s="55"/>
      <c r="AJ43" s="55"/>
      <c r="AK43" s="55">
        <f>AA43+AF43</f>
        <v>1000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-1000</v>
      </c>
      <c r="BJ43" s="55"/>
      <c r="BK43" s="55"/>
      <c r="BL43" s="55"/>
      <c r="BM43" s="55"/>
      <c r="BN43" s="55">
        <f>BD43+BI43</f>
        <v>-1000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88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0</v>
      </c>
      <c r="R51" s="51"/>
      <c r="S51" s="51"/>
      <c r="T51" s="51"/>
      <c r="U51" s="51"/>
      <c r="V51" s="51">
        <v>1000</v>
      </c>
      <c r="W51" s="51"/>
      <c r="X51" s="51"/>
      <c r="Y51" s="51"/>
      <c r="Z51" s="51"/>
      <c r="AA51" s="51">
        <f>Q51+V51</f>
        <v>1000</v>
      </c>
      <c r="AB51" s="51"/>
      <c r="AC51" s="51"/>
      <c r="AD51" s="51"/>
      <c r="AE51" s="51"/>
      <c r="AF51" s="51"/>
      <c r="AG51" s="51">
        <v>0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0</v>
      </c>
      <c r="AR51" s="51"/>
      <c r="AS51" s="51"/>
      <c r="AT51" s="51"/>
      <c r="AU51" s="51"/>
      <c r="AV51" s="51"/>
      <c r="AW51" s="51">
        <f>AG51-Q51</f>
        <v>0</v>
      </c>
      <c r="AX51" s="51"/>
      <c r="AY51" s="51"/>
      <c r="AZ51" s="51"/>
      <c r="BA51" s="51"/>
      <c r="BB51" s="52">
        <f>AL51-V51</f>
        <v>-1000</v>
      </c>
      <c r="BC51" s="52"/>
      <c r="BD51" s="52"/>
      <c r="BE51" s="52"/>
      <c r="BF51" s="52"/>
      <c r="BG51" s="52">
        <f>AW51+BB51</f>
        <v>-1000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0</v>
      </c>
      <c r="R52" s="49"/>
      <c r="S52" s="49"/>
      <c r="T52" s="49"/>
      <c r="U52" s="49"/>
      <c r="V52" s="49">
        <v>1000</v>
      </c>
      <c r="W52" s="49"/>
      <c r="X52" s="49"/>
      <c r="Y52" s="49"/>
      <c r="Z52" s="49"/>
      <c r="AA52" s="49">
        <f>Q52+V52</f>
        <v>1000</v>
      </c>
      <c r="AB52" s="49"/>
      <c r="AC52" s="49"/>
      <c r="AD52" s="49"/>
      <c r="AE52" s="49"/>
      <c r="AF52" s="49"/>
      <c r="AG52" s="49">
        <v>0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0</v>
      </c>
      <c r="AR52" s="49"/>
      <c r="AS52" s="49"/>
      <c r="AT52" s="49"/>
      <c r="AU52" s="49"/>
      <c r="AV52" s="49"/>
      <c r="AW52" s="49">
        <f>AG52-Q52</f>
        <v>0</v>
      </c>
      <c r="AX52" s="49"/>
      <c r="AY52" s="49"/>
      <c r="AZ52" s="49"/>
      <c r="BA52" s="49"/>
      <c r="BB52" s="50">
        <f>AL52-V52</f>
        <v>-1000</v>
      </c>
      <c r="BC52" s="50"/>
      <c r="BD52" s="50"/>
      <c r="BE52" s="50"/>
      <c r="BF52" s="50"/>
      <c r="BG52" s="50">
        <f>AW52+BB52</f>
        <v>-1000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14.75" customHeight="1" x14ac:dyDescent="0.2">
      <c r="A61" s="37">
        <v>0</v>
      </c>
      <c r="B61" s="37"/>
      <c r="C61" s="38" t="s">
        <v>369</v>
      </c>
      <c r="D61" s="39"/>
      <c r="E61" s="39"/>
      <c r="F61" s="39"/>
      <c r="G61" s="39"/>
      <c r="H61" s="39"/>
      <c r="I61" s="40"/>
      <c r="J61" s="41" t="s">
        <v>130</v>
      </c>
      <c r="K61" s="41"/>
      <c r="L61" s="41"/>
      <c r="M61" s="41"/>
      <c r="N61" s="41"/>
      <c r="O61" s="41" t="s">
        <v>159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0</v>
      </c>
      <c r="Z61" s="35"/>
      <c r="AA61" s="35"/>
      <c r="AB61" s="35"/>
      <c r="AC61" s="35"/>
      <c r="AD61" s="35">
        <v>1000</v>
      </c>
      <c r="AE61" s="35"/>
      <c r="AF61" s="35"/>
      <c r="AG61" s="35"/>
      <c r="AH61" s="35"/>
      <c r="AI61" s="35">
        <f>Y61+AD61</f>
        <v>1000</v>
      </c>
      <c r="AJ61" s="35"/>
      <c r="AK61" s="35"/>
      <c r="AL61" s="35"/>
      <c r="AM61" s="35"/>
      <c r="AN61" s="35">
        <v>0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0</v>
      </c>
      <c r="AY61" s="36"/>
      <c r="AZ61" s="36"/>
      <c r="BA61" s="36"/>
      <c r="BB61" s="36"/>
      <c r="BC61" s="36">
        <f>AN61-Y61</f>
        <v>0</v>
      </c>
      <c r="BD61" s="36"/>
      <c r="BE61" s="36"/>
      <c r="BF61" s="36"/>
      <c r="BG61" s="36"/>
      <c r="BH61" s="36">
        <f>AS61-AD61</f>
        <v>-1000</v>
      </c>
      <c r="BI61" s="36"/>
      <c r="BJ61" s="36"/>
      <c r="BK61" s="36"/>
      <c r="BL61" s="36"/>
      <c r="BM61" s="36">
        <f>BC61+BH61</f>
        <v>-1000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3" spans="1:79" ht="15.95" customHeight="1" x14ac:dyDescent="0.2">
      <c r="A63" s="68" t="s">
        <v>51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.95" customHeigh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64" ht="15.95" customHeight="1" x14ac:dyDescent="0.2">
      <c r="A65" s="17"/>
      <c r="B65" s="17"/>
      <c r="C65" s="17"/>
      <c r="D65" s="17"/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" customHeight="1" x14ac:dyDescent="0.2">
      <c r="A66" s="30" t="s">
        <v>65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5.95" customHeight="1" x14ac:dyDescent="0.25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42" customHeight="1" x14ac:dyDescent="0.2">
      <c r="A68" s="63" t="s">
        <v>72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3"/>
      <c r="AO68" s="3"/>
      <c r="AP68" s="66" t="s">
        <v>74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</row>
    <row r="69" spans="1:64" x14ac:dyDescent="0.2">
      <c r="W69" s="58" t="s">
        <v>9</v>
      </c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4"/>
      <c r="AO69" s="4"/>
      <c r="AP69" s="58" t="s">
        <v>10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</row>
    <row r="72" spans="1:64" ht="15.95" customHeight="1" x14ac:dyDescent="0.2">
      <c r="A72" s="63" t="s">
        <v>73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3"/>
      <c r="AO72" s="3"/>
      <c r="AP72" s="66" t="s">
        <v>75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64" x14ac:dyDescent="0.2">
      <c r="W73" s="58" t="s">
        <v>9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4"/>
      <c r="AO73" s="4"/>
      <c r="AP73" s="58" t="s">
        <v>10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</sheetData>
  <mergeCells count="24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0:BB60"/>
    <mergeCell ref="BC60:BG60"/>
    <mergeCell ref="BH60:BL60"/>
    <mergeCell ref="A63:BL63"/>
    <mergeCell ref="A64:BL64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3:AM73"/>
    <mergeCell ref="AP73:BH73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</mergeCells>
  <conditionalFormatting sqref="C60">
    <cfRule type="cellIs" dxfId="27" priority="5" stopIfTrue="1" operator="equal">
      <formula>$C59</formula>
    </cfRule>
  </conditionalFormatting>
  <conditionalFormatting sqref="A60:B60">
    <cfRule type="cellIs" dxfId="26" priority="6" stopIfTrue="1" operator="equal">
      <formula>0</formula>
    </cfRule>
  </conditionalFormatting>
  <conditionalFormatting sqref="C61">
    <cfRule type="cellIs" dxfId="25" priority="3" stopIfTrue="1" operator="equal">
      <formula>$C60</formula>
    </cfRule>
  </conditionalFormatting>
  <conditionalFormatting sqref="A61:B61">
    <cfRule type="cellIs" dxfId="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51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06" t="s">
        <v>384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386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387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385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376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383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377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378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30000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30000</v>
      </c>
      <c r="AL42" s="56"/>
      <c r="AM42" s="56"/>
      <c r="AN42" s="56"/>
      <c r="AO42" s="56"/>
      <c r="AP42" s="56">
        <v>20100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20100</v>
      </c>
      <c r="BA42" s="56"/>
      <c r="BB42" s="56"/>
      <c r="BC42" s="56"/>
      <c r="BD42" s="56">
        <f>AP42-AA42</f>
        <v>-9900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-9900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30000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30000</v>
      </c>
      <c r="AL43" s="55"/>
      <c r="AM43" s="55"/>
      <c r="AN43" s="55"/>
      <c r="AO43" s="55"/>
      <c r="AP43" s="55">
        <v>20100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20100</v>
      </c>
      <c r="BA43" s="55"/>
      <c r="BB43" s="55"/>
      <c r="BC43" s="55"/>
      <c r="BD43" s="55">
        <f>AP43-AA43</f>
        <v>-9900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-9900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379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30000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30000</v>
      </c>
      <c r="AB51" s="51"/>
      <c r="AC51" s="51"/>
      <c r="AD51" s="51"/>
      <c r="AE51" s="51"/>
      <c r="AF51" s="51"/>
      <c r="AG51" s="51">
        <v>20100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20100</v>
      </c>
      <c r="AR51" s="51"/>
      <c r="AS51" s="51"/>
      <c r="AT51" s="51"/>
      <c r="AU51" s="51"/>
      <c r="AV51" s="51"/>
      <c r="AW51" s="51">
        <f>AG51-Q51</f>
        <v>-9900</v>
      </c>
      <c r="AX51" s="51"/>
      <c r="AY51" s="51"/>
      <c r="AZ51" s="51"/>
      <c r="BA51" s="51"/>
      <c r="BB51" s="52">
        <f>AL51-V51</f>
        <v>0</v>
      </c>
      <c r="BC51" s="52"/>
      <c r="BD51" s="52"/>
      <c r="BE51" s="52"/>
      <c r="BF51" s="52"/>
      <c r="BG51" s="52">
        <f>AW51+BB51</f>
        <v>-9900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30000</v>
      </c>
      <c r="R52" s="49"/>
      <c r="S52" s="49"/>
      <c r="T52" s="49"/>
      <c r="U52" s="49"/>
      <c r="V52" s="49">
        <v>0</v>
      </c>
      <c r="W52" s="49"/>
      <c r="X52" s="49"/>
      <c r="Y52" s="49"/>
      <c r="Z52" s="49"/>
      <c r="AA52" s="49">
        <f>Q52+V52</f>
        <v>30000</v>
      </c>
      <c r="AB52" s="49"/>
      <c r="AC52" s="49"/>
      <c r="AD52" s="49"/>
      <c r="AE52" s="49"/>
      <c r="AF52" s="49"/>
      <c r="AG52" s="49">
        <v>20100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20100</v>
      </c>
      <c r="AR52" s="49"/>
      <c r="AS52" s="49"/>
      <c r="AT52" s="49"/>
      <c r="AU52" s="49"/>
      <c r="AV52" s="49"/>
      <c r="AW52" s="49">
        <f>AG52-Q52</f>
        <v>-9900</v>
      </c>
      <c r="AX52" s="49"/>
      <c r="AY52" s="49"/>
      <c r="AZ52" s="49"/>
      <c r="BA52" s="49"/>
      <c r="BB52" s="50">
        <f>AL52-V52</f>
        <v>0</v>
      </c>
      <c r="BC52" s="50"/>
      <c r="BD52" s="50"/>
      <c r="BE52" s="50"/>
      <c r="BF52" s="50"/>
      <c r="BG52" s="50">
        <f>AW52+BB52</f>
        <v>-9900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76.5" customHeight="1" x14ac:dyDescent="0.2">
      <c r="A61" s="37">
        <v>0</v>
      </c>
      <c r="B61" s="37"/>
      <c r="C61" s="38" t="s">
        <v>380</v>
      </c>
      <c r="D61" s="39"/>
      <c r="E61" s="39"/>
      <c r="F61" s="39"/>
      <c r="G61" s="39"/>
      <c r="H61" s="39"/>
      <c r="I61" s="40"/>
      <c r="J61" s="41" t="s">
        <v>92</v>
      </c>
      <c r="K61" s="41"/>
      <c r="L61" s="41"/>
      <c r="M61" s="41"/>
      <c r="N61" s="41"/>
      <c r="O61" s="41" t="s">
        <v>131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2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2</v>
      </c>
      <c r="AJ61" s="35"/>
      <c r="AK61" s="35"/>
      <c r="AL61" s="35"/>
      <c r="AM61" s="35"/>
      <c r="AN61" s="35">
        <v>10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10</v>
      </c>
      <c r="AY61" s="36"/>
      <c r="AZ61" s="36"/>
      <c r="BA61" s="36"/>
      <c r="BB61" s="36"/>
      <c r="BC61" s="36">
        <f>AN61-Y61</f>
        <v>8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8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 x14ac:dyDescent="0.2">
      <c r="A62" s="44">
        <v>0</v>
      </c>
      <c r="B62" s="44"/>
      <c r="C62" s="45" t="s">
        <v>99</v>
      </c>
      <c r="D62" s="46"/>
      <c r="E62" s="46"/>
      <c r="F62" s="46"/>
      <c r="G62" s="46"/>
      <c r="H62" s="46"/>
      <c r="I62" s="47"/>
      <c r="J62" s="48" t="s">
        <v>90</v>
      </c>
      <c r="K62" s="48"/>
      <c r="L62" s="48"/>
      <c r="M62" s="48"/>
      <c r="N62" s="48"/>
      <c r="O62" s="48" t="s">
        <v>90</v>
      </c>
      <c r="P62" s="48"/>
      <c r="Q62" s="48"/>
      <c r="R62" s="48"/>
      <c r="S62" s="48"/>
      <c r="T62" s="48"/>
      <c r="U62" s="48"/>
      <c r="V62" s="48"/>
      <c r="W62" s="48"/>
      <c r="X62" s="48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89.25" customHeight="1" x14ac:dyDescent="0.2">
      <c r="A63" s="37">
        <v>0</v>
      </c>
      <c r="B63" s="37"/>
      <c r="C63" s="38" t="s">
        <v>381</v>
      </c>
      <c r="D63" s="39"/>
      <c r="E63" s="39"/>
      <c r="F63" s="39"/>
      <c r="G63" s="39"/>
      <c r="H63" s="39"/>
      <c r="I63" s="40"/>
      <c r="J63" s="41" t="s">
        <v>104</v>
      </c>
      <c r="K63" s="41"/>
      <c r="L63" s="41"/>
      <c r="M63" s="41"/>
      <c r="N63" s="41"/>
      <c r="O63" s="41" t="s">
        <v>131</v>
      </c>
      <c r="P63" s="41"/>
      <c r="Q63" s="41"/>
      <c r="R63" s="41"/>
      <c r="S63" s="41"/>
      <c r="T63" s="41"/>
      <c r="U63" s="41"/>
      <c r="V63" s="41"/>
      <c r="W63" s="41"/>
      <c r="X63" s="41"/>
      <c r="Y63" s="35">
        <v>15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>Y63+AD63</f>
        <v>15</v>
      </c>
      <c r="AJ63" s="35"/>
      <c r="AK63" s="35"/>
      <c r="AL63" s="35"/>
      <c r="AM63" s="35"/>
      <c r="AN63" s="35">
        <v>2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>AN63+AS63</f>
        <v>2</v>
      </c>
      <c r="AY63" s="36"/>
      <c r="AZ63" s="36"/>
      <c r="BA63" s="36"/>
      <c r="BB63" s="36"/>
      <c r="BC63" s="36">
        <f>AN63-Y63</f>
        <v>-13</v>
      </c>
      <c r="BD63" s="36"/>
      <c r="BE63" s="36"/>
      <c r="BF63" s="36"/>
      <c r="BG63" s="36"/>
      <c r="BH63" s="36">
        <f>AS63-AD63</f>
        <v>0</v>
      </c>
      <c r="BI63" s="36"/>
      <c r="BJ63" s="36"/>
      <c r="BK63" s="36"/>
      <c r="BL63" s="36"/>
      <c r="BM63" s="36">
        <f>BC63+BH63</f>
        <v>-13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44">
        <v>0</v>
      </c>
      <c r="B64" s="44"/>
      <c r="C64" s="45" t="s">
        <v>132</v>
      </c>
      <c r="D64" s="46"/>
      <c r="E64" s="46"/>
      <c r="F64" s="46"/>
      <c r="G64" s="46"/>
      <c r="H64" s="46"/>
      <c r="I64" s="47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25.5" customHeight="1" x14ac:dyDescent="0.2">
      <c r="A65" s="37">
        <v>0</v>
      </c>
      <c r="B65" s="37"/>
      <c r="C65" s="38" t="s">
        <v>382</v>
      </c>
      <c r="D65" s="39"/>
      <c r="E65" s="39"/>
      <c r="F65" s="39"/>
      <c r="G65" s="39"/>
      <c r="H65" s="39"/>
      <c r="I65" s="40"/>
      <c r="J65" s="41" t="s">
        <v>135</v>
      </c>
      <c r="K65" s="41"/>
      <c r="L65" s="41"/>
      <c r="M65" s="41"/>
      <c r="N65" s="41"/>
      <c r="O65" s="41" t="s">
        <v>131</v>
      </c>
      <c r="P65" s="41"/>
      <c r="Q65" s="41"/>
      <c r="R65" s="41"/>
      <c r="S65" s="41"/>
      <c r="T65" s="41"/>
      <c r="U65" s="41"/>
      <c r="V65" s="41"/>
      <c r="W65" s="41"/>
      <c r="X65" s="41"/>
      <c r="Y65" s="35">
        <v>100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100</v>
      </c>
      <c r="AJ65" s="35"/>
      <c r="AK65" s="35"/>
      <c r="AL65" s="35"/>
      <c r="AM65" s="35"/>
      <c r="AN65" s="35">
        <v>67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67</v>
      </c>
      <c r="AY65" s="36"/>
      <c r="AZ65" s="36"/>
      <c r="BA65" s="36"/>
      <c r="BB65" s="36"/>
      <c r="BC65" s="36">
        <f>AN65-Y65</f>
        <v>-33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-33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68" t="s">
        <v>51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78" ht="15.9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63" t="s">
        <v>72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3"/>
      <c r="AO72" s="3"/>
      <c r="AP72" s="66" t="s">
        <v>74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78" x14ac:dyDescent="0.2">
      <c r="W73" s="58" t="s">
        <v>9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4"/>
      <c r="AO73" s="4"/>
      <c r="AP73" s="58" t="s">
        <v>10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  <row r="76" spans="1:78" ht="15.95" customHeight="1" x14ac:dyDescent="0.2">
      <c r="A76" s="63" t="s">
        <v>73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3"/>
      <c r="AO76" s="3"/>
      <c r="AP76" s="66" t="s">
        <v>75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</sheetData>
  <mergeCells count="29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0:BB60"/>
    <mergeCell ref="BC60:BG60"/>
    <mergeCell ref="BH60:BL60"/>
    <mergeCell ref="A67:BL67"/>
    <mergeCell ref="A68:BL68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</mergeCells>
  <conditionalFormatting sqref="C60">
    <cfRule type="cellIs" dxfId="23" priority="13" stopIfTrue="1" operator="equal">
      <formula>$C59</formula>
    </cfRule>
  </conditionalFormatting>
  <conditionalFormatting sqref="A60:B60">
    <cfRule type="cellIs" dxfId="22" priority="14" stopIfTrue="1" operator="equal">
      <formula>0</formula>
    </cfRule>
  </conditionalFormatting>
  <conditionalFormatting sqref="C61">
    <cfRule type="cellIs" dxfId="21" priority="11" stopIfTrue="1" operator="equal">
      <formula>$C60</formula>
    </cfRule>
  </conditionalFormatting>
  <conditionalFormatting sqref="A61:B61">
    <cfRule type="cellIs" dxfId="20" priority="12" stopIfTrue="1" operator="equal">
      <formula>0</formula>
    </cfRule>
  </conditionalFormatting>
  <conditionalFormatting sqref="C62">
    <cfRule type="cellIs" dxfId="19" priority="9" stopIfTrue="1" operator="equal">
      <formula>$C61</formula>
    </cfRule>
  </conditionalFormatting>
  <conditionalFormatting sqref="A62:B62">
    <cfRule type="cellIs" dxfId="18" priority="10" stopIfTrue="1" operator="equal">
      <formula>0</formula>
    </cfRule>
  </conditionalFormatting>
  <conditionalFormatting sqref="C63">
    <cfRule type="cellIs" dxfId="17" priority="7" stopIfTrue="1" operator="equal">
      <formula>$C62</formula>
    </cfRule>
  </conditionalFormatting>
  <conditionalFormatting sqref="A63:B63">
    <cfRule type="cellIs" dxfId="16" priority="8" stopIfTrue="1" operator="equal">
      <formula>0</formula>
    </cfRule>
  </conditionalFormatting>
  <conditionalFormatting sqref="C64">
    <cfRule type="cellIs" dxfId="15" priority="5" stopIfTrue="1" operator="equal">
      <formula>$C63</formula>
    </cfRule>
  </conditionalFormatting>
  <conditionalFormatting sqref="A64:B64">
    <cfRule type="cellIs" dxfId="14" priority="6" stopIfTrue="1" operator="equal">
      <formula>0</formula>
    </cfRule>
  </conditionalFormatting>
  <conditionalFormatting sqref="C65">
    <cfRule type="cellIs" dxfId="13" priority="3" stopIfTrue="1" operator="equal">
      <formula>$C64</formula>
    </cfRule>
  </conditionalFormatting>
  <conditionalFormatting sqref="A65:B65">
    <cfRule type="cellIs" dxfId="1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opLeftCell="A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392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394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395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393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388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388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389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390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755400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755400</v>
      </c>
      <c r="AL42" s="56"/>
      <c r="AM42" s="56"/>
      <c r="AN42" s="56"/>
      <c r="AO42" s="56"/>
      <c r="AP42" s="56">
        <v>755400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755400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755400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755400</v>
      </c>
      <c r="AL43" s="55"/>
      <c r="AM43" s="55"/>
      <c r="AN43" s="55"/>
      <c r="AO43" s="55"/>
      <c r="AP43" s="55">
        <v>755400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755400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customHeight="1" x14ac:dyDescent="0.2">
      <c r="A60" s="37">
        <v>0</v>
      </c>
      <c r="B60" s="37"/>
      <c r="C60" s="38" t="s">
        <v>391</v>
      </c>
      <c r="D60" s="39"/>
      <c r="E60" s="39"/>
      <c r="F60" s="39"/>
      <c r="G60" s="39"/>
      <c r="H60" s="39"/>
      <c r="I60" s="40"/>
      <c r="J60" s="41" t="s">
        <v>130</v>
      </c>
      <c r="K60" s="41"/>
      <c r="L60" s="41"/>
      <c r="M60" s="41"/>
      <c r="N60" s="41"/>
      <c r="O60" s="41" t="s">
        <v>159</v>
      </c>
      <c r="P60" s="41"/>
      <c r="Q60" s="41"/>
      <c r="R60" s="41"/>
      <c r="S60" s="41"/>
      <c r="T60" s="41"/>
      <c r="U60" s="41"/>
      <c r="V60" s="41"/>
      <c r="W60" s="41"/>
      <c r="X60" s="41"/>
      <c r="Y60" s="35">
        <v>755400</v>
      </c>
      <c r="Z60" s="35"/>
      <c r="AA60" s="35"/>
      <c r="AB60" s="35"/>
      <c r="AC60" s="35"/>
      <c r="AD60" s="35">
        <v>0</v>
      </c>
      <c r="AE60" s="35"/>
      <c r="AF60" s="35"/>
      <c r="AG60" s="35"/>
      <c r="AH60" s="35"/>
      <c r="AI60" s="35">
        <f>Y60+AD60</f>
        <v>755400</v>
      </c>
      <c r="AJ60" s="35"/>
      <c r="AK60" s="35"/>
      <c r="AL60" s="35"/>
      <c r="AM60" s="35"/>
      <c r="AN60" s="35">
        <v>755400</v>
      </c>
      <c r="AO60" s="35"/>
      <c r="AP60" s="35"/>
      <c r="AQ60" s="35"/>
      <c r="AR60" s="35"/>
      <c r="AS60" s="35">
        <v>0</v>
      </c>
      <c r="AT60" s="35"/>
      <c r="AU60" s="35"/>
      <c r="AV60" s="35"/>
      <c r="AW60" s="35"/>
      <c r="AX60" s="36">
        <f>AN60+AS60</f>
        <v>755400</v>
      </c>
      <c r="AY60" s="36"/>
      <c r="AZ60" s="36"/>
      <c r="BA60" s="36"/>
      <c r="BB60" s="36"/>
      <c r="BC60" s="36">
        <f>AN60-Y60</f>
        <v>0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0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5" customHeight="1" x14ac:dyDescent="0.2">
      <c r="A62" s="68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.9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spans="1:79" ht="15.95" customHeight="1" x14ac:dyDescent="0.2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5" customHeight="1" x14ac:dyDescent="0.2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">
      <c r="A67" s="63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3"/>
      <c r="AO67" s="3"/>
      <c r="AP67" s="66" t="s">
        <v>74</v>
      </c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</row>
    <row r="68" spans="1:64" x14ac:dyDescent="0.2">
      <c r="W68" s="58" t="s">
        <v>9</v>
      </c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4"/>
      <c r="AO68" s="4"/>
      <c r="AP68" s="58" t="s">
        <v>10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</row>
    <row r="71" spans="1:64" ht="15.95" customHeight="1" x14ac:dyDescent="0.2">
      <c r="A71" s="63" t="s">
        <v>73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3"/>
      <c r="AO71" s="3"/>
      <c r="AP71" s="66" t="s">
        <v>75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</row>
    <row r="72" spans="1:64" x14ac:dyDescent="0.2">
      <c r="W72" s="58" t="s">
        <v>9</v>
      </c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4"/>
      <c r="AO72" s="4"/>
      <c r="AP72" s="58" t="s">
        <v>10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</row>
  </sheetData>
  <mergeCells count="2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A62:BL62"/>
    <mergeCell ref="A63:BL63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</mergeCells>
  <conditionalFormatting sqref="C59">
    <cfRule type="cellIs" dxfId="11" priority="5" stopIfTrue="1" operator="equal">
      <formula>$C58</formula>
    </cfRule>
  </conditionalFormatting>
  <conditionalFormatting sqref="A59:B59">
    <cfRule type="cellIs" dxfId="10" priority="6" stopIfTrue="1" operator="equal">
      <formula>0</formula>
    </cfRule>
  </conditionalFormatting>
  <conditionalFormatting sqref="C60">
    <cfRule type="cellIs" dxfId="9" priority="3" stopIfTrue="1" operator="equal">
      <formula>$C59</formula>
    </cfRule>
  </conditionalFormatting>
  <conditionalFormatting sqref="A60:B60">
    <cfRule type="cellIs" dxfId="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opLeftCell="A5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399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400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395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397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396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398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397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398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1158892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1158892</v>
      </c>
      <c r="AL42" s="56"/>
      <c r="AM42" s="56"/>
      <c r="AN42" s="56"/>
      <c r="AO42" s="56"/>
      <c r="AP42" s="56">
        <v>865671.55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865671.55</v>
      </c>
      <c r="BA42" s="56"/>
      <c r="BB42" s="56"/>
      <c r="BC42" s="56"/>
      <c r="BD42" s="56">
        <f>AP42-AA42</f>
        <v>-293220.44999999995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-293220.44999999995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1158892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1158892</v>
      </c>
      <c r="AL43" s="55"/>
      <c r="AM43" s="55"/>
      <c r="AN43" s="55"/>
      <c r="AO43" s="55"/>
      <c r="AP43" s="55">
        <v>865671.55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865671.55</v>
      </c>
      <c r="BA43" s="55"/>
      <c r="BB43" s="55"/>
      <c r="BC43" s="55"/>
      <c r="BD43" s="55">
        <f>AP43-AA43</f>
        <v>-293220.44999999995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-293220.44999999995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25.5" customHeight="1" x14ac:dyDescent="0.2">
      <c r="A60" s="37">
        <v>0</v>
      </c>
      <c r="B60" s="37"/>
      <c r="C60" s="38" t="s">
        <v>397</v>
      </c>
      <c r="D60" s="39"/>
      <c r="E60" s="39"/>
      <c r="F60" s="39"/>
      <c r="G60" s="39"/>
      <c r="H60" s="39"/>
      <c r="I60" s="40"/>
      <c r="J60" s="41" t="s">
        <v>130</v>
      </c>
      <c r="K60" s="41"/>
      <c r="L60" s="41"/>
      <c r="M60" s="41"/>
      <c r="N60" s="41"/>
      <c r="O60" s="41" t="s">
        <v>159</v>
      </c>
      <c r="P60" s="41"/>
      <c r="Q60" s="41"/>
      <c r="R60" s="41"/>
      <c r="S60" s="41"/>
      <c r="T60" s="41"/>
      <c r="U60" s="41"/>
      <c r="V60" s="41"/>
      <c r="W60" s="41"/>
      <c r="X60" s="41"/>
      <c r="Y60" s="35">
        <v>1158892</v>
      </c>
      <c r="Z60" s="35"/>
      <c r="AA60" s="35"/>
      <c r="AB60" s="35"/>
      <c r="AC60" s="35"/>
      <c r="AD60" s="35">
        <v>0</v>
      </c>
      <c r="AE60" s="35"/>
      <c r="AF60" s="35"/>
      <c r="AG60" s="35"/>
      <c r="AH60" s="35"/>
      <c r="AI60" s="35">
        <f>Y60+AD60</f>
        <v>1158892</v>
      </c>
      <c r="AJ60" s="35"/>
      <c r="AK60" s="35"/>
      <c r="AL60" s="35"/>
      <c r="AM60" s="35"/>
      <c r="AN60" s="35">
        <v>865671.55</v>
      </c>
      <c r="AO60" s="35"/>
      <c r="AP60" s="35"/>
      <c r="AQ60" s="35"/>
      <c r="AR60" s="35"/>
      <c r="AS60" s="35">
        <v>0</v>
      </c>
      <c r="AT60" s="35"/>
      <c r="AU60" s="35"/>
      <c r="AV60" s="35"/>
      <c r="AW60" s="35"/>
      <c r="AX60" s="36">
        <f>AN60+AS60</f>
        <v>865671.55</v>
      </c>
      <c r="AY60" s="36"/>
      <c r="AZ60" s="36"/>
      <c r="BA60" s="36"/>
      <c r="BB60" s="36"/>
      <c r="BC60" s="36">
        <f>AN60-Y60</f>
        <v>-293220.44999999995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-293220.44999999995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5" customHeight="1" x14ac:dyDescent="0.2">
      <c r="A62" s="68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.9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spans="1:79" ht="15.95" customHeight="1" x14ac:dyDescent="0.2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5" customHeight="1" x14ac:dyDescent="0.2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">
      <c r="A67" s="63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3"/>
      <c r="AO67" s="3"/>
      <c r="AP67" s="66" t="s">
        <v>74</v>
      </c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</row>
    <row r="68" spans="1:64" x14ac:dyDescent="0.2">
      <c r="W68" s="58" t="s">
        <v>9</v>
      </c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4"/>
      <c r="AO68" s="4"/>
      <c r="AP68" s="58" t="s">
        <v>10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</row>
    <row r="71" spans="1:64" ht="15.95" customHeight="1" x14ac:dyDescent="0.2">
      <c r="A71" s="63" t="s">
        <v>73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3"/>
      <c r="AO71" s="3"/>
      <c r="AP71" s="66" t="s">
        <v>75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</row>
    <row r="72" spans="1:64" x14ac:dyDescent="0.2">
      <c r="W72" s="58" t="s">
        <v>9</v>
      </c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4"/>
      <c r="AO72" s="4"/>
      <c r="AP72" s="58" t="s">
        <v>10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</row>
  </sheetData>
  <mergeCells count="2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A62:BL62"/>
    <mergeCell ref="A63:BL63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</mergeCells>
  <conditionalFormatting sqref="C59">
    <cfRule type="cellIs" dxfId="7" priority="5" stopIfTrue="1" operator="equal">
      <formula>$C58</formula>
    </cfRule>
  </conditionalFormatting>
  <conditionalFormatting sqref="A59:B59">
    <cfRule type="cellIs" dxfId="6" priority="6" stopIfTrue="1" operator="equal">
      <formula>0</formula>
    </cfRule>
  </conditionalFormatting>
  <conditionalFormatting sqref="C60">
    <cfRule type="cellIs" dxfId="5" priority="3" stopIfTrue="1" operator="equal">
      <formula>$C59</formula>
    </cfRule>
  </conditionalFormatting>
  <conditionalFormatting sqref="A60:B60">
    <cfRule type="cellIs" dxfId="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abSelected="1" topLeftCell="A4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402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403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395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401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401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401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401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401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25000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25000</v>
      </c>
      <c r="AL42" s="56"/>
      <c r="AM42" s="56"/>
      <c r="AN42" s="56"/>
      <c r="AO42" s="56"/>
      <c r="AP42" s="56">
        <v>25000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25000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0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25000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25000</v>
      </c>
      <c r="AL43" s="55"/>
      <c r="AM43" s="55"/>
      <c r="AN43" s="55"/>
      <c r="AO43" s="55"/>
      <c r="AP43" s="55">
        <v>25000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25000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76.5" customHeight="1" x14ac:dyDescent="0.2">
      <c r="A60" s="37">
        <v>0</v>
      </c>
      <c r="B60" s="37"/>
      <c r="C60" s="38" t="s">
        <v>401</v>
      </c>
      <c r="D60" s="39"/>
      <c r="E60" s="39"/>
      <c r="F60" s="39"/>
      <c r="G60" s="39"/>
      <c r="H60" s="39"/>
      <c r="I60" s="40"/>
      <c r="J60" s="41" t="s">
        <v>130</v>
      </c>
      <c r="K60" s="41"/>
      <c r="L60" s="41"/>
      <c r="M60" s="41"/>
      <c r="N60" s="41"/>
      <c r="O60" s="41" t="s">
        <v>159</v>
      </c>
      <c r="P60" s="41"/>
      <c r="Q60" s="41"/>
      <c r="R60" s="41"/>
      <c r="S60" s="41"/>
      <c r="T60" s="41"/>
      <c r="U60" s="41"/>
      <c r="V60" s="41"/>
      <c r="W60" s="41"/>
      <c r="X60" s="41"/>
      <c r="Y60" s="35">
        <v>25000</v>
      </c>
      <c r="Z60" s="35"/>
      <c r="AA60" s="35"/>
      <c r="AB60" s="35"/>
      <c r="AC60" s="35"/>
      <c r="AD60" s="35">
        <v>0</v>
      </c>
      <c r="AE60" s="35"/>
      <c r="AF60" s="35"/>
      <c r="AG60" s="35"/>
      <c r="AH60" s="35"/>
      <c r="AI60" s="35">
        <f>Y60+AD60</f>
        <v>25000</v>
      </c>
      <c r="AJ60" s="35"/>
      <c r="AK60" s="35"/>
      <c r="AL60" s="35"/>
      <c r="AM60" s="35"/>
      <c r="AN60" s="35">
        <v>25000</v>
      </c>
      <c r="AO60" s="35"/>
      <c r="AP60" s="35"/>
      <c r="AQ60" s="35"/>
      <c r="AR60" s="35"/>
      <c r="AS60" s="35">
        <v>0</v>
      </c>
      <c r="AT60" s="35"/>
      <c r="AU60" s="35"/>
      <c r="AV60" s="35"/>
      <c r="AW60" s="35"/>
      <c r="AX60" s="36">
        <f>AN60+AS60</f>
        <v>25000</v>
      </c>
      <c r="AY60" s="36"/>
      <c r="AZ60" s="36"/>
      <c r="BA60" s="36"/>
      <c r="BB60" s="36"/>
      <c r="BC60" s="36">
        <f>AN60-Y60</f>
        <v>0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0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5" customHeight="1" x14ac:dyDescent="0.2">
      <c r="A62" s="68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.9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spans="1:79" ht="15.95" customHeight="1" x14ac:dyDescent="0.2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5" customHeight="1" x14ac:dyDescent="0.25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">
      <c r="A67" s="63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3"/>
      <c r="AO67" s="3"/>
      <c r="AP67" s="66" t="s">
        <v>74</v>
      </c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</row>
    <row r="68" spans="1:64" x14ac:dyDescent="0.2">
      <c r="W68" s="58" t="s">
        <v>9</v>
      </c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4"/>
      <c r="AO68" s="4"/>
      <c r="AP68" s="58" t="s">
        <v>10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</row>
    <row r="71" spans="1:64" ht="15.95" customHeight="1" x14ac:dyDescent="0.2">
      <c r="A71" s="63" t="s">
        <v>73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3"/>
      <c r="AO71" s="3"/>
      <c r="AP71" s="66" t="s">
        <v>75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</row>
    <row r="72" spans="1:64" x14ac:dyDescent="0.2">
      <c r="W72" s="58" t="s">
        <v>9</v>
      </c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4"/>
      <c r="AO72" s="4"/>
      <c r="AP72" s="58" t="s">
        <v>10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</row>
  </sheetData>
  <mergeCells count="2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A62:BL62"/>
    <mergeCell ref="A63:BL63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</mergeCells>
  <conditionalFormatting sqref="C59">
    <cfRule type="cellIs" dxfId="3" priority="5" stopIfTrue="1" operator="equal">
      <formula>$C58</formula>
    </cfRule>
  </conditionalFormatting>
  <conditionalFormatting sqref="A59:B59">
    <cfRule type="cellIs" dxfId="2" priority="6" stopIfTrue="1" operator="equal">
      <formula>0</formula>
    </cfRule>
  </conditionalFormatting>
  <conditionalFormatting sqref="C60">
    <cfRule type="cellIs" dxfId="1" priority="3" stopIfTrue="1" operator="equal">
      <formula>$C59</formula>
    </cfRule>
  </conditionalFormatting>
  <conditionalFormatting sqref="A60:B6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topLeftCell="A64" zoomScaleNormal="100" zoomScaleSheetLayoutView="75" workbookViewId="0">
      <selection activeCell="A77" sqref="A77:BL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137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139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140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138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66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136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114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85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1932922</v>
      </c>
      <c r="AB42" s="56"/>
      <c r="AC42" s="56"/>
      <c r="AD42" s="56"/>
      <c r="AE42" s="56"/>
      <c r="AF42" s="56">
        <v>166079</v>
      </c>
      <c r="AG42" s="56"/>
      <c r="AH42" s="56"/>
      <c r="AI42" s="56"/>
      <c r="AJ42" s="56"/>
      <c r="AK42" s="56">
        <f>AA42+AF42</f>
        <v>2099001</v>
      </c>
      <c r="AL42" s="56"/>
      <c r="AM42" s="56"/>
      <c r="AN42" s="56"/>
      <c r="AO42" s="56"/>
      <c r="AP42" s="56">
        <v>1808647.71</v>
      </c>
      <c r="AQ42" s="56"/>
      <c r="AR42" s="56"/>
      <c r="AS42" s="56"/>
      <c r="AT42" s="56"/>
      <c r="AU42" s="56">
        <v>120784.8</v>
      </c>
      <c r="AV42" s="56"/>
      <c r="AW42" s="56"/>
      <c r="AX42" s="56"/>
      <c r="AY42" s="56"/>
      <c r="AZ42" s="56">
        <f>AP42+AU42</f>
        <v>1929432.51</v>
      </c>
      <c r="BA42" s="56"/>
      <c r="BB42" s="56"/>
      <c r="BC42" s="56"/>
      <c r="BD42" s="56">
        <f>AP42-AA42</f>
        <v>-124274.29000000004</v>
      </c>
      <c r="BE42" s="56"/>
      <c r="BF42" s="56"/>
      <c r="BG42" s="56"/>
      <c r="BH42" s="56"/>
      <c r="BI42" s="56">
        <f>AU42-AF42</f>
        <v>-45294.2</v>
      </c>
      <c r="BJ42" s="56"/>
      <c r="BK42" s="56"/>
      <c r="BL42" s="56"/>
      <c r="BM42" s="56"/>
      <c r="BN42" s="56">
        <f>BD42+BI42</f>
        <v>-169568.49000000005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1932922</v>
      </c>
      <c r="AB43" s="55"/>
      <c r="AC43" s="55"/>
      <c r="AD43" s="55"/>
      <c r="AE43" s="55"/>
      <c r="AF43" s="55">
        <v>166079</v>
      </c>
      <c r="AG43" s="55"/>
      <c r="AH43" s="55"/>
      <c r="AI43" s="55"/>
      <c r="AJ43" s="55"/>
      <c r="AK43" s="55">
        <f>AA43+AF43</f>
        <v>2099001</v>
      </c>
      <c r="AL43" s="55"/>
      <c r="AM43" s="55"/>
      <c r="AN43" s="55"/>
      <c r="AO43" s="55"/>
      <c r="AP43" s="55">
        <v>1808647.71</v>
      </c>
      <c r="AQ43" s="55"/>
      <c r="AR43" s="55"/>
      <c r="AS43" s="55"/>
      <c r="AT43" s="55"/>
      <c r="AU43" s="55">
        <v>120784.8</v>
      </c>
      <c r="AV43" s="55"/>
      <c r="AW43" s="55"/>
      <c r="AX43" s="55"/>
      <c r="AY43" s="55"/>
      <c r="AZ43" s="55">
        <f>AP43+AU43</f>
        <v>1929432.51</v>
      </c>
      <c r="BA43" s="55"/>
      <c r="BB43" s="55"/>
      <c r="BC43" s="55"/>
      <c r="BD43" s="55">
        <f>AP43-AA43</f>
        <v>-124274.29000000004</v>
      </c>
      <c r="BE43" s="55"/>
      <c r="BF43" s="55"/>
      <c r="BG43" s="55"/>
      <c r="BH43" s="55"/>
      <c r="BI43" s="55">
        <f>AU43-AF43</f>
        <v>-45294.2</v>
      </c>
      <c r="BJ43" s="55"/>
      <c r="BK43" s="55"/>
      <c r="BL43" s="55"/>
      <c r="BM43" s="55"/>
      <c r="BN43" s="55">
        <f>BD43+BI43</f>
        <v>-169568.49000000005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115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1932922</v>
      </c>
      <c r="R51" s="51"/>
      <c r="S51" s="51"/>
      <c r="T51" s="51"/>
      <c r="U51" s="51"/>
      <c r="V51" s="51">
        <v>166079</v>
      </c>
      <c r="W51" s="51"/>
      <c r="X51" s="51"/>
      <c r="Y51" s="51"/>
      <c r="Z51" s="51"/>
      <c r="AA51" s="51">
        <f>Q51+V51</f>
        <v>2099001</v>
      </c>
      <c r="AB51" s="51"/>
      <c r="AC51" s="51"/>
      <c r="AD51" s="51"/>
      <c r="AE51" s="51"/>
      <c r="AF51" s="51"/>
      <c r="AG51" s="51">
        <v>1808647.71</v>
      </c>
      <c r="AH51" s="51"/>
      <c r="AI51" s="51"/>
      <c r="AJ51" s="51"/>
      <c r="AK51" s="51"/>
      <c r="AL51" s="51">
        <v>120784.8</v>
      </c>
      <c r="AM51" s="51"/>
      <c r="AN51" s="51"/>
      <c r="AO51" s="51"/>
      <c r="AP51" s="51"/>
      <c r="AQ51" s="51">
        <f>AG51+AL51</f>
        <v>1929432.51</v>
      </c>
      <c r="AR51" s="51"/>
      <c r="AS51" s="51"/>
      <c r="AT51" s="51"/>
      <c r="AU51" s="51"/>
      <c r="AV51" s="51"/>
      <c r="AW51" s="51">
        <f>AG51-Q51</f>
        <v>-124274.29000000004</v>
      </c>
      <c r="AX51" s="51"/>
      <c r="AY51" s="51"/>
      <c r="AZ51" s="51"/>
      <c r="BA51" s="51"/>
      <c r="BB51" s="52">
        <f>AL51-V51</f>
        <v>-45294.2</v>
      </c>
      <c r="BC51" s="52"/>
      <c r="BD51" s="52"/>
      <c r="BE51" s="52"/>
      <c r="BF51" s="52"/>
      <c r="BG51" s="52">
        <f>AW51+BB51</f>
        <v>-169568.49000000005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1932922</v>
      </c>
      <c r="R52" s="49"/>
      <c r="S52" s="49"/>
      <c r="T52" s="49"/>
      <c r="U52" s="49"/>
      <c r="V52" s="49">
        <v>166079</v>
      </c>
      <c r="W52" s="49"/>
      <c r="X52" s="49"/>
      <c r="Y52" s="49"/>
      <c r="Z52" s="49"/>
      <c r="AA52" s="49">
        <f>Q52+V52</f>
        <v>2099001</v>
      </c>
      <c r="AB52" s="49"/>
      <c r="AC52" s="49"/>
      <c r="AD52" s="49"/>
      <c r="AE52" s="49"/>
      <c r="AF52" s="49"/>
      <c r="AG52" s="49">
        <v>1808647.71</v>
      </c>
      <c r="AH52" s="49"/>
      <c r="AI52" s="49"/>
      <c r="AJ52" s="49"/>
      <c r="AK52" s="49"/>
      <c r="AL52" s="49">
        <v>120784.8</v>
      </c>
      <c r="AM52" s="49"/>
      <c r="AN52" s="49"/>
      <c r="AO52" s="49"/>
      <c r="AP52" s="49"/>
      <c r="AQ52" s="49">
        <f>AG52+AL52</f>
        <v>1929432.51</v>
      </c>
      <c r="AR52" s="49"/>
      <c r="AS52" s="49"/>
      <c r="AT52" s="49"/>
      <c r="AU52" s="49"/>
      <c r="AV52" s="49"/>
      <c r="AW52" s="49">
        <f>AG52-Q52</f>
        <v>-124274.29000000004</v>
      </c>
      <c r="AX52" s="49"/>
      <c r="AY52" s="49"/>
      <c r="AZ52" s="49"/>
      <c r="BA52" s="49"/>
      <c r="BB52" s="50">
        <f>AL52-V52</f>
        <v>-45294.2</v>
      </c>
      <c r="BC52" s="50"/>
      <c r="BD52" s="50"/>
      <c r="BE52" s="50"/>
      <c r="BF52" s="50"/>
      <c r="BG52" s="50">
        <f>AW52+BB52</f>
        <v>-169568.49000000005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 x14ac:dyDescent="0.2">
      <c r="A61" s="37">
        <v>0</v>
      </c>
      <c r="B61" s="37"/>
      <c r="C61" s="38" t="s">
        <v>116</v>
      </c>
      <c r="D61" s="39"/>
      <c r="E61" s="39"/>
      <c r="F61" s="39"/>
      <c r="G61" s="39"/>
      <c r="H61" s="39"/>
      <c r="I61" s="40"/>
      <c r="J61" s="41" t="s">
        <v>92</v>
      </c>
      <c r="K61" s="41"/>
      <c r="L61" s="41"/>
      <c r="M61" s="41"/>
      <c r="N61" s="41"/>
      <c r="O61" s="41" t="s">
        <v>93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8.25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8.25</v>
      </c>
      <c r="AJ61" s="35"/>
      <c r="AK61" s="35"/>
      <c r="AL61" s="35"/>
      <c r="AM61" s="35"/>
      <c r="AN61" s="35">
        <v>8.25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8.25</v>
      </c>
      <c r="AY61" s="36"/>
      <c r="AZ61" s="36"/>
      <c r="BA61" s="36"/>
      <c r="BB61" s="36"/>
      <c r="BC61" s="36">
        <f>AN61-Y61</f>
        <v>0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 x14ac:dyDescent="0.2">
      <c r="A62" s="37">
        <v>0</v>
      </c>
      <c r="B62" s="37"/>
      <c r="C62" s="38" t="s">
        <v>117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41" t="s">
        <v>93</v>
      </c>
      <c r="P62" s="41"/>
      <c r="Q62" s="41"/>
      <c r="R62" s="41"/>
      <c r="S62" s="41"/>
      <c r="T62" s="41"/>
      <c r="U62" s="41"/>
      <c r="V62" s="41"/>
      <c r="W62" s="41"/>
      <c r="X62" s="41"/>
      <c r="Y62" s="35">
        <v>6.25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>Y62+AD62</f>
        <v>6.25</v>
      </c>
      <c r="AJ62" s="35"/>
      <c r="AK62" s="35"/>
      <c r="AL62" s="35"/>
      <c r="AM62" s="35"/>
      <c r="AN62" s="35">
        <v>9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>AN62+AS62</f>
        <v>9</v>
      </c>
      <c r="AY62" s="36"/>
      <c r="AZ62" s="36"/>
      <c r="BA62" s="36"/>
      <c r="BB62" s="36"/>
      <c r="BC62" s="36">
        <f>AN62-Y62</f>
        <v>2.75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2.75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37">
        <v>0</v>
      </c>
      <c r="B63" s="37"/>
      <c r="C63" s="38" t="s">
        <v>118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41" t="s">
        <v>119</v>
      </c>
      <c r="P63" s="41"/>
      <c r="Q63" s="41"/>
      <c r="R63" s="41"/>
      <c r="S63" s="41"/>
      <c r="T63" s="41"/>
      <c r="U63" s="41"/>
      <c r="V63" s="41"/>
      <c r="W63" s="41"/>
      <c r="X63" s="41"/>
      <c r="Y63" s="35">
        <v>3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>Y63+AD63</f>
        <v>3</v>
      </c>
      <c r="AJ63" s="35"/>
      <c r="AK63" s="35"/>
      <c r="AL63" s="35"/>
      <c r="AM63" s="35"/>
      <c r="AN63" s="35">
        <v>3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>AN63+AS63</f>
        <v>3</v>
      </c>
      <c r="AY63" s="36"/>
      <c r="AZ63" s="36"/>
      <c r="BA63" s="36"/>
      <c r="BB63" s="36"/>
      <c r="BC63" s="36">
        <f>AN63-Y63</f>
        <v>0</v>
      </c>
      <c r="BD63" s="36"/>
      <c r="BE63" s="36"/>
      <c r="BF63" s="36"/>
      <c r="BG63" s="36"/>
      <c r="BH63" s="36">
        <f>AS63-AD63</f>
        <v>0</v>
      </c>
      <c r="BI63" s="36"/>
      <c r="BJ63" s="36"/>
      <c r="BK63" s="36"/>
      <c r="BL63" s="36"/>
      <c r="BM63" s="36">
        <f>BC63+BH63</f>
        <v>0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75" x14ac:dyDescent="0.2">
      <c r="A64" s="37">
        <v>0</v>
      </c>
      <c r="B64" s="37"/>
      <c r="C64" s="38" t="s">
        <v>120</v>
      </c>
      <c r="D64" s="39"/>
      <c r="E64" s="39"/>
      <c r="F64" s="39"/>
      <c r="G64" s="39"/>
      <c r="H64" s="39"/>
      <c r="I64" s="40"/>
      <c r="J64" s="41" t="s">
        <v>92</v>
      </c>
      <c r="K64" s="41"/>
      <c r="L64" s="41"/>
      <c r="M64" s="41"/>
      <c r="N64" s="41"/>
      <c r="O64" s="41" t="s">
        <v>119</v>
      </c>
      <c r="P64" s="41"/>
      <c r="Q64" s="41"/>
      <c r="R64" s="41"/>
      <c r="S64" s="41"/>
      <c r="T64" s="41"/>
      <c r="U64" s="41"/>
      <c r="V64" s="41"/>
      <c r="W64" s="41"/>
      <c r="X64" s="41"/>
      <c r="Y64" s="35">
        <v>4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4</v>
      </c>
      <c r="AJ64" s="35"/>
      <c r="AK64" s="35"/>
      <c r="AL64" s="35"/>
      <c r="AM64" s="35"/>
      <c r="AN64" s="35">
        <v>4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>AN64+AS64</f>
        <v>4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7">
        <v>0</v>
      </c>
      <c r="B65" s="37"/>
      <c r="C65" s="38" t="s">
        <v>121</v>
      </c>
      <c r="D65" s="39"/>
      <c r="E65" s="39"/>
      <c r="F65" s="39"/>
      <c r="G65" s="39"/>
      <c r="H65" s="39"/>
      <c r="I65" s="40"/>
      <c r="J65" s="41" t="s">
        <v>92</v>
      </c>
      <c r="K65" s="41"/>
      <c r="L65" s="41"/>
      <c r="M65" s="41"/>
      <c r="N65" s="41"/>
      <c r="O65" s="41" t="s">
        <v>93</v>
      </c>
      <c r="P65" s="41"/>
      <c r="Q65" s="41"/>
      <c r="R65" s="41"/>
      <c r="S65" s="41"/>
      <c r="T65" s="41"/>
      <c r="U65" s="41"/>
      <c r="V65" s="41"/>
      <c r="W65" s="41"/>
      <c r="X65" s="41"/>
      <c r="Y65" s="35">
        <v>14.5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14.5</v>
      </c>
      <c r="AJ65" s="35"/>
      <c r="AK65" s="35"/>
      <c r="AL65" s="35"/>
      <c r="AM65" s="35"/>
      <c r="AN65" s="35">
        <v>17.25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17.25</v>
      </c>
      <c r="AY65" s="36"/>
      <c r="AZ65" s="36"/>
      <c r="BA65" s="36"/>
      <c r="BB65" s="36"/>
      <c r="BC65" s="36">
        <f>AN65-Y65</f>
        <v>2.75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2.75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 x14ac:dyDescent="0.2">
      <c r="A66" s="44">
        <v>0</v>
      </c>
      <c r="B66" s="44"/>
      <c r="C66" s="45" t="s">
        <v>94</v>
      </c>
      <c r="D66" s="46"/>
      <c r="E66" s="46"/>
      <c r="F66" s="46"/>
      <c r="G66" s="46"/>
      <c r="H66" s="46"/>
      <c r="I66" s="47"/>
      <c r="J66" s="48" t="s">
        <v>90</v>
      </c>
      <c r="K66" s="48"/>
      <c r="L66" s="48"/>
      <c r="M66" s="48"/>
      <c r="N66" s="48"/>
      <c r="O66" s="48" t="s">
        <v>90</v>
      </c>
      <c r="P66" s="48"/>
      <c r="Q66" s="48"/>
      <c r="R66" s="48"/>
      <c r="S66" s="48"/>
      <c r="T66" s="48"/>
      <c r="U66" s="48"/>
      <c r="V66" s="48"/>
      <c r="W66" s="48"/>
      <c r="X66" s="48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38.25" customHeight="1" x14ac:dyDescent="0.2">
      <c r="A67" s="37">
        <v>0</v>
      </c>
      <c r="B67" s="37"/>
      <c r="C67" s="38" t="s">
        <v>122</v>
      </c>
      <c r="D67" s="39"/>
      <c r="E67" s="39"/>
      <c r="F67" s="39"/>
      <c r="G67" s="39"/>
      <c r="H67" s="39"/>
      <c r="I67" s="40"/>
      <c r="J67" s="41" t="s">
        <v>123</v>
      </c>
      <c r="K67" s="41"/>
      <c r="L67" s="41"/>
      <c r="M67" s="41"/>
      <c r="N67" s="41"/>
      <c r="O67" s="41" t="s">
        <v>124</v>
      </c>
      <c r="P67" s="41"/>
      <c r="Q67" s="41"/>
      <c r="R67" s="41"/>
      <c r="S67" s="41"/>
      <c r="T67" s="41"/>
      <c r="U67" s="41"/>
      <c r="V67" s="41"/>
      <c r="W67" s="41"/>
      <c r="X67" s="41"/>
      <c r="Y67" s="35">
        <v>57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>Y67+AD67</f>
        <v>57</v>
      </c>
      <c r="AJ67" s="35"/>
      <c r="AK67" s="35"/>
      <c r="AL67" s="35"/>
      <c r="AM67" s="35"/>
      <c r="AN67" s="35">
        <v>58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>AN67+AS67</f>
        <v>58</v>
      </c>
      <c r="AY67" s="36"/>
      <c r="AZ67" s="36"/>
      <c r="BA67" s="36"/>
      <c r="BB67" s="36"/>
      <c r="BC67" s="36">
        <f>AN67-Y67</f>
        <v>1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1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37">
        <v>0</v>
      </c>
      <c r="B68" s="37"/>
      <c r="C68" s="38" t="s">
        <v>125</v>
      </c>
      <c r="D68" s="39"/>
      <c r="E68" s="39"/>
      <c r="F68" s="39"/>
      <c r="G68" s="39"/>
      <c r="H68" s="39"/>
      <c r="I68" s="40"/>
      <c r="J68" s="41" t="s">
        <v>123</v>
      </c>
      <c r="K68" s="41"/>
      <c r="L68" s="41"/>
      <c r="M68" s="41"/>
      <c r="N68" s="41"/>
      <c r="O68" s="41" t="s">
        <v>124</v>
      </c>
      <c r="P68" s="41"/>
      <c r="Q68" s="41"/>
      <c r="R68" s="41"/>
      <c r="S68" s="41"/>
      <c r="T68" s="41"/>
      <c r="U68" s="41"/>
      <c r="V68" s="41"/>
      <c r="W68" s="41"/>
      <c r="X68" s="41"/>
      <c r="Y68" s="35">
        <v>200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200</v>
      </c>
      <c r="AJ68" s="35"/>
      <c r="AK68" s="35"/>
      <c r="AL68" s="35"/>
      <c r="AM68" s="35"/>
      <c r="AN68" s="35">
        <v>200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>AN68+AS68</f>
        <v>200</v>
      </c>
      <c r="AY68" s="36"/>
      <c r="AZ68" s="36"/>
      <c r="BA68" s="36"/>
      <c r="BB68" s="36"/>
      <c r="BC68" s="36">
        <f>AN68-Y68</f>
        <v>0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0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 x14ac:dyDescent="0.2">
      <c r="A69" s="44">
        <v>0</v>
      </c>
      <c r="B69" s="44"/>
      <c r="C69" s="45" t="s">
        <v>99</v>
      </c>
      <c r="D69" s="46"/>
      <c r="E69" s="46"/>
      <c r="F69" s="46"/>
      <c r="G69" s="46"/>
      <c r="H69" s="46"/>
      <c r="I69" s="47"/>
      <c r="J69" s="48" t="s">
        <v>90</v>
      </c>
      <c r="K69" s="48"/>
      <c r="L69" s="48"/>
      <c r="M69" s="48"/>
      <c r="N69" s="48"/>
      <c r="O69" s="48" t="s">
        <v>90</v>
      </c>
      <c r="P69" s="48"/>
      <c r="Q69" s="48"/>
      <c r="R69" s="48"/>
      <c r="S69" s="48"/>
      <c r="T69" s="48"/>
      <c r="U69" s="48"/>
      <c r="V69" s="48"/>
      <c r="W69" s="48"/>
      <c r="X69" s="48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15.75" customHeight="1" x14ac:dyDescent="0.2">
      <c r="A70" s="37">
        <v>0</v>
      </c>
      <c r="B70" s="37"/>
      <c r="C70" s="38" t="s">
        <v>126</v>
      </c>
      <c r="D70" s="39"/>
      <c r="E70" s="39"/>
      <c r="F70" s="39"/>
      <c r="G70" s="39"/>
      <c r="H70" s="39"/>
      <c r="I70" s="40"/>
      <c r="J70" s="41" t="s">
        <v>127</v>
      </c>
      <c r="K70" s="41"/>
      <c r="L70" s="41"/>
      <c r="M70" s="41"/>
      <c r="N70" s="41"/>
      <c r="O70" s="38" t="s">
        <v>128</v>
      </c>
      <c r="P70" s="39"/>
      <c r="Q70" s="39"/>
      <c r="R70" s="39"/>
      <c r="S70" s="39"/>
      <c r="T70" s="39"/>
      <c r="U70" s="39"/>
      <c r="V70" s="39"/>
      <c r="W70" s="39"/>
      <c r="X70" s="40"/>
      <c r="Y70" s="35">
        <v>11200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>Y70+AD70</f>
        <v>11200</v>
      </c>
      <c r="AJ70" s="35"/>
      <c r="AK70" s="35"/>
      <c r="AL70" s="35"/>
      <c r="AM70" s="35"/>
      <c r="AN70" s="35">
        <v>8867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>AN70+AS70</f>
        <v>8867</v>
      </c>
      <c r="AY70" s="36"/>
      <c r="AZ70" s="36"/>
      <c r="BA70" s="36"/>
      <c r="BB70" s="36"/>
      <c r="BC70" s="36">
        <f>AN70-Y70</f>
        <v>-2333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-2333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 x14ac:dyDescent="0.2">
      <c r="A71" s="37">
        <v>0</v>
      </c>
      <c r="B71" s="37"/>
      <c r="C71" s="38" t="s">
        <v>129</v>
      </c>
      <c r="D71" s="39"/>
      <c r="E71" s="39"/>
      <c r="F71" s="39"/>
      <c r="G71" s="39"/>
      <c r="H71" s="39"/>
      <c r="I71" s="40"/>
      <c r="J71" s="41" t="s">
        <v>130</v>
      </c>
      <c r="K71" s="41"/>
      <c r="L71" s="41"/>
      <c r="M71" s="41"/>
      <c r="N71" s="41"/>
      <c r="O71" s="38" t="s">
        <v>131</v>
      </c>
      <c r="P71" s="39"/>
      <c r="Q71" s="39"/>
      <c r="R71" s="39"/>
      <c r="S71" s="39"/>
      <c r="T71" s="39"/>
      <c r="U71" s="39"/>
      <c r="V71" s="39"/>
      <c r="W71" s="39"/>
      <c r="X71" s="40"/>
      <c r="Y71" s="35">
        <v>9638.9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9638.9</v>
      </c>
      <c r="AJ71" s="35"/>
      <c r="AK71" s="35"/>
      <c r="AL71" s="35"/>
      <c r="AM71" s="35"/>
      <c r="AN71" s="35">
        <v>31183.599999999999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>AN71+AS71</f>
        <v>31183.599999999999</v>
      </c>
      <c r="AY71" s="36"/>
      <c r="AZ71" s="36"/>
      <c r="BA71" s="36"/>
      <c r="BB71" s="36"/>
      <c r="BC71" s="36">
        <f>AN71-Y71</f>
        <v>21544.699999999997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21544.699999999997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31" customFormat="1" ht="15.75" x14ac:dyDescent="0.2">
      <c r="A72" s="44">
        <v>0</v>
      </c>
      <c r="B72" s="44"/>
      <c r="C72" s="45" t="s">
        <v>132</v>
      </c>
      <c r="D72" s="46"/>
      <c r="E72" s="46"/>
      <c r="F72" s="46"/>
      <c r="G72" s="46"/>
      <c r="H72" s="46"/>
      <c r="I72" s="47"/>
      <c r="J72" s="48" t="s">
        <v>90</v>
      </c>
      <c r="K72" s="48"/>
      <c r="L72" s="48"/>
      <c r="M72" s="48"/>
      <c r="N72" s="48"/>
      <c r="O72" s="45" t="s">
        <v>90</v>
      </c>
      <c r="P72" s="46"/>
      <c r="Q72" s="46"/>
      <c r="R72" s="46"/>
      <c r="S72" s="46"/>
      <c r="T72" s="46"/>
      <c r="U72" s="46"/>
      <c r="V72" s="46"/>
      <c r="W72" s="46"/>
      <c r="X72" s="47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78" ht="25.5" customHeight="1" x14ac:dyDescent="0.2">
      <c r="A73" s="37">
        <v>0</v>
      </c>
      <c r="B73" s="37"/>
      <c r="C73" s="38" t="s">
        <v>133</v>
      </c>
      <c r="D73" s="39"/>
      <c r="E73" s="39"/>
      <c r="F73" s="39"/>
      <c r="G73" s="39"/>
      <c r="H73" s="39"/>
      <c r="I73" s="40"/>
      <c r="J73" s="41" t="s">
        <v>92</v>
      </c>
      <c r="K73" s="41"/>
      <c r="L73" s="41"/>
      <c r="M73" s="41"/>
      <c r="N73" s="41"/>
      <c r="O73" s="38" t="s">
        <v>131</v>
      </c>
      <c r="P73" s="39"/>
      <c r="Q73" s="39"/>
      <c r="R73" s="39"/>
      <c r="S73" s="39"/>
      <c r="T73" s="39"/>
      <c r="U73" s="39"/>
      <c r="V73" s="39"/>
      <c r="W73" s="39"/>
      <c r="X73" s="40"/>
      <c r="Y73" s="35">
        <v>144</v>
      </c>
      <c r="Z73" s="35"/>
      <c r="AA73" s="35"/>
      <c r="AB73" s="35"/>
      <c r="AC73" s="35"/>
      <c r="AD73" s="35">
        <v>0</v>
      </c>
      <c r="AE73" s="35"/>
      <c r="AF73" s="35"/>
      <c r="AG73" s="35"/>
      <c r="AH73" s="35"/>
      <c r="AI73" s="35">
        <f>Y73+AD73</f>
        <v>144</v>
      </c>
      <c r="AJ73" s="35"/>
      <c r="AK73" s="35"/>
      <c r="AL73" s="35"/>
      <c r="AM73" s="35"/>
      <c r="AN73" s="35">
        <v>114</v>
      </c>
      <c r="AO73" s="35"/>
      <c r="AP73" s="35"/>
      <c r="AQ73" s="35"/>
      <c r="AR73" s="35"/>
      <c r="AS73" s="35">
        <v>0</v>
      </c>
      <c r="AT73" s="35"/>
      <c r="AU73" s="35"/>
      <c r="AV73" s="35"/>
      <c r="AW73" s="35"/>
      <c r="AX73" s="36">
        <f>AN73+AS73</f>
        <v>114</v>
      </c>
      <c r="AY73" s="36"/>
      <c r="AZ73" s="36"/>
      <c r="BA73" s="36"/>
      <c r="BB73" s="36"/>
      <c r="BC73" s="36">
        <f>AN73-Y73</f>
        <v>-30</v>
      </c>
      <c r="BD73" s="36"/>
      <c r="BE73" s="36"/>
      <c r="BF73" s="36"/>
      <c r="BG73" s="36"/>
      <c r="BH73" s="36">
        <f>AS73-AD73</f>
        <v>0</v>
      </c>
      <c r="BI73" s="36"/>
      <c r="BJ73" s="36"/>
      <c r="BK73" s="36"/>
      <c r="BL73" s="36"/>
      <c r="BM73" s="36">
        <f>BC73+BH73</f>
        <v>-30</v>
      </c>
      <c r="BN73" s="36"/>
      <c r="BO73" s="36"/>
      <c r="BP73" s="36"/>
      <c r="BQ73" s="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37">
        <v>0</v>
      </c>
      <c r="B74" s="37"/>
      <c r="C74" s="38" t="s">
        <v>134</v>
      </c>
      <c r="D74" s="39"/>
      <c r="E74" s="39"/>
      <c r="F74" s="39"/>
      <c r="G74" s="39"/>
      <c r="H74" s="39"/>
      <c r="I74" s="40"/>
      <c r="J74" s="41" t="s">
        <v>135</v>
      </c>
      <c r="K74" s="41"/>
      <c r="L74" s="41"/>
      <c r="M74" s="41"/>
      <c r="N74" s="41"/>
      <c r="O74" s="38" t="s">
        <v>131</v>
      </c>
      <c r="P74" s="39"/>
      <c r="Q74" s="39"/>
      <c r="R74" s="39"/>
      <c r="S74" s="39"/>
      <c r="T74" s="39"/>
      <c r="U74" s="39"/>
      <c r="V74" s="39"/>
      <c r="W74" s="39"/>
      <c r="X74" s="40"/>
      <c r="Y74" s="35">
        <v>0</v>
      </c>
      <c r="Z74" s="35"/>
      <c r="AA74" s="35"/>
      <c r="AB74" s="35"/>
      <c r="AC74" s="35"/>
      <c r="AD74" s="35">
        <v>0</v>
      </c>
      <c r="AE74" s="35"/>
      <c r="AF74" s="35"/>
      <c r="AG74" s="35"/>
      <c r="AH74" s="35"/>
      <c r="AI74" s="35">
        <f>Y74+AD74</f>
        <v>0</v>
      </c>
      <c r="AJ74" s="35"/>
      <c r="AK74" s="35"/>
      <c r="AL74" s="35"/>
      <c r="AM74" s="35"/>
      <c r="AN74" s="35">
        <v>0</v>
      </c>
      <c r="AO74" s="35"/>
      <c r="AP74" s="35"/>
      <c r="AQ74" s="35"/>
      <c r="AR74" s="35"/>
      <c r="AS74" s="35">
        <v>0</v>
      </c>
      <c r="AT74" s="35"/>
      <c r="AU74" s="35"/>
      <c r="AV74" s="35"/>
      <c r="AW74" s="35"/>
      <c r="AX74" s="36">
        <f>AN74+AS74</f>
        <v>0</v>
      </c>
      <c r="AY74" s="36"/>
      <c r="AZ74" s="36"/>
      <c r="BA74" s="36"/>
      <c r="BB74" s="36"/>
      <c r="BC74" s="36">
        <f>AN74-Y74</f>
        <v>0</v>
      </c>
      <c r="BD74" s="36"/>
      <c r="BE74" s="36"/>
      <c r="BF74" s="36"/>
      <c r="BG74" s="36"/>
      <c r="BH74" s="36">
        <f>AS74-AD74</f>
        <v>0</v>
      </c>
      <c r="BI74" s="36"/>
      <c r="BJ74" s="36"/>
      <c r="BK74" s="36"/>
      <c r="BL74" s="36"/>
      <c r="BM74" s="36">
        <f>BC74+BH74</f>
        <v>0</v>
      </c>
      <c r="BN74" s="36"/>
      <c r="BO74" s="36"/>
      <c r="BP74" s="36"/>
      <c r="BQ74" s="36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8" ht="15.95" customHeight="1" x14ac:dyDescent="0.2">
      <c r="A76" s="68" t="s">
        <v>51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7" spans="1:78" ht="15.95" customHeigh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</row>
    <row r="78" spans="1:78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63" t="s">
        <v>72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3"/>
      <c r="AO81" s="3"/>
      <c r="AP81" s="66" t="s">
        <v>74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</row>
    <row r="82" spans="1:60" x14ac:dyDescent="0.2">
      <c r="W82" s="58" t="s">
        <v>9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"/>
      <c r="AO82" s="4"/>
      <c r="AP82" s="58" t="s">
        <v>10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</row>
    <row r="85" spans="1:60" ht="15.95" customHeight="1" x14ac:dyDescent="0.2">
      <c r="A85" s="63" t="s">
        <v>73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3"/>
      <c r="AO85" s="3"/>
      <c r="AP85" s="66" t="s">
        <v>75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</row>
    <row r="86" spans="1:60" x14ac:dyDescent="0.2">
      <c r="W86" s="58" t="s">
        <v>9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4"/>
      <c r="AO86" s="4"/>
      <c r="AP86" s="58" t="s">
        <v>10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</row>
  </sheetData>
  <mergeCells count="41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0:BB60"/>
    <mergeCell ref="BC60:BG60"/>
    <mergeCell ref="BH60:BL60"/>
    <mergeCell ref="A76:BL76"/>
    <mergeCell ref="A77:BL77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6:AM86"/>
    <mergeCell ref="AP86:BH86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</mergeCells>
  <conditionalFormatting sqref="C60">
    <cfRule type="cellIs" dxfId="339" priority="31" stopIfTrue="1" operator="equal">
      <formula>$C59</formula>
    </cfRule>
  </conditionalFormatting>
  <conditionalFormatting sqref="A60:B60">
    <cfRule type="cellIs" dxfId="338" priority="32" stopIfTrue="1" operator="equal">
      <formula>0</formula>
    </cfRule>
  </conditionalFormatting>
  <conditionalFormatting sqref="C61">
    <cfRule type="cellIs" dxfId="337" priority="29" stopIfTrue="1" operator="equal">
      <formula>$C60</formula>
    </cfRule>
  </conditionalFormatting>
  <conditionalFormatting sqref="A61:B61">
    <cfRule type="cellIs" dxfId="336" priority="30" stopIfTrue="1" operator="equal">
      <formula>0</formula>
    </cfRule>
  </conditionalFormatting>
  <conditionalFormatting sqref="C62">
    <cfRule type="cellIs" dxfId="335" priority="27" stopIfTrue="1" operator="equal">
      <formula>$C61</formula>
    </cfRule>
  </conditionalFormatting>
  <conditionalFormatting sqref="A62:B62">
    <cfRule type="cellIs" dxfId="334" priority="28" stopIfTrue="1" operator="equal">
      <formula>0</formula>
    </cfRule>
  </conditionalFormatting>
  <conditionalFormatting sqref="C63">
    <cfRule type="cellIs" dxfId="333" priority="25" stopIfTrue="1" operator="equal">
      <formula>$C62</formula>
    </cfRule>
  </conditionalFormatting>
  <conditionalFormatting sqref="A63:B63">
    <cfRule type="cellIs" dxfId="332" priority="26" stopIfTrue="1" operator="equal">
      <formula>0</formula>
    </cfRule>
  </conditionalFormatting>
  <conditionalFormatting sqref="C64">
    <cfRule type="cellIs" dxfId="331" priority="23" stopIfTrue="1" operator="equal">
      <formula>$C63</formula>
    </cfRule>
  </conditionalFormatting>
  <conditionalFormatting sqref="A64:B64">
    <cfRule type="cellIs" dxfId="330" priority="24" stopIfTrue="1" operator="equal">
      <formula>0</formula>
    </cfRule>
  </conditionalFormatting>
  <conditionalFormatting sqref="C65">
    <cfRule type="cellIs" dxfId="329" priority="21" stopIfTrue="1" operator="equal">
      <formula>$C64</formula>
    </cfRule>
  </conditionalFormatting>
  <conditionalFormatting sqref="A65:B65">
    <cfRule type="cellIs" dxfId="328" priority="22" stopIfTrue="1" operator="equal">
      <formula>0</formula>
    </cfRule>
  </conditionalFormatting>
  <conditionalFormatting sqref="C66">
    <cfRule type="cellIs" dxfId="327" priority="19" stopIfTrue="1" operator="equal">
      <formula>$C65</formula>
    </cfRule>
  </conditionalFormatting>
  <conditionalFormatting sqref="A66:B66">
    <cfRule type="cellIs" dxfId="326" priority="20" stopIfTrue="1" operator="equal">
      <formula>0</formula>
    </cfRule>
  </conditionalFormatting>
  <conditionalFormatting sqref="C67">
    <cfRule type="cellIs" dxfId="325" priority="17" stopIfTrue="1" operator="equal">
      <formula>$C66</formula>
    </cfRule>
  </conditionalFormatting>
  <conditionalFormatting sqref="A67:B67">
    <cfRule type="cellIs" dxfId="324" priority="18" stopIfTrue="1" operator="equal">
      <formula>0</formula>
    </cfRule>
  </conditionalFormatting>
  <conditionalFormatting sqref="C68">
    <cfRule type="cellIs" dxfId="323" priority="15" stopIfTrue="1" operator="equal">
      <formula>$C67</formula>
    </cfRule>
  </conditionalFormatting>
  <conditionalFormatting sqref="A68:B68">
    <cfRule type="cellIs" dxfId="322" priority="16" stopIfTrue="1" operator="equal">
      <formula>0</formula>
    </cfRule>
  </conditionalFormatting>
  <conditionalFormatting sqref="C69">
    <cfRule type="cellIs" dxfId="321" priority="13" stopIfTrue="1" operator="equal">
      <formula>$C68</formula>
    </cfRule>
  </conditionalFormatting>
  <conditionalFormatting sqref="A69:B69">
    <cfRule type="cellIs" dxfId="320" priority="14" stopIfTrue="1" operator="equal">
      <formula>0</formula>
    </cfRule>
  </conditionalFormatting>
  <conditionalFormatting sqref="C70">
    <cfRule type="cellIs" dxfId="319" priority="11" stopIfTrue="1" operator="equal">
      <formula>$C69</formula>
    </cfRule>
  </conditionalFormatting>
  <conditionalFormatting sqref="A70:B70">
    <cfRule type="cellIs" dxfId="318" priority="12" stopIfTrue="1" operator="equal">
      <formula>0</formula>
    </cfRule>
  </conditionalFormatting>
  <conditionalFormatting sqref="C71">
    <cfRule type="cellIs" dxfId="317" priority="9" stopIfTrue="1" operator="equal">
      <formula>$C70</formula>
    </cfRule>
  </conditionalFormatting>
  <conditionalFormatting sqref="A71:B71">
    <cfRule type="cellIs" dxfId="316" priority="10" stopIfTrue="1" operator="equal">
      <formula>0</formula>
    </cfRule>
  </conditionalFormatting>
  <conditionalFormatting sqref="C72">
    <cfRule type="cellIs" dxfId="315" priority="7" stopIfTrue="1" operator="equal">
      <formula>$C71</formula>
    </cfRule>
  </conditionalFormatting>
  <conditionalFormatting sqref="A72:B72">
    <cfRule type="cellIs" dxfId="314" priority="8" stopIfTrue="1" operator="equal">
      <formula>0</formula>
    </cfRule>
  </conditionalFormatting>
  <conditionalFormatting sqref="C73">
    <cfRule type="cellIs" dxfId="313" priority="5" stopIfTrue="1" operator="equal">
      <formula>$C72</formula>
    </cfRule>
  </conditionalFormatting>
  <conditionalFormatting sqref="A73:B73">
    <cfRule type="cellIs" dxfId="312" priority="6" stopIfTrue="1" operator="equal">
      <formula>0</formula>
    </cfRule>
  </conditionalFormatting>
  <conditionalFormatting sqref="C74">
    <cfRule type="cellIs" dxfId="311" priority="3" stopIfTrue="1" operator="equal">
      <formula>$C73</formula>
    </cfRule>
  </conditionalFormatting>
  <conditionalFormatting sqref="A74:B74">
    <cfRule type="cellIs" dxfId="31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50" max="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topLeftCell="N2" zoomScaleNormal="100" workbookViewId="0">
      <selection activeCell="AX70" sqref="AX70:BB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06" t="s">
        <v>152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154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155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153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141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151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142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85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13788168</v>
      </c>
      <c r="AB42" s="56"/>
      <c r="AC42" s="56"/>
      <c r="AD42" s="56"/>
      <c r="AE42" s="56"/>
      <c r="AF42" s="56">
        <v>431950</v>
      </c>
      <c r="AG42" s="56"/>
      <c r="AH42" s="56"/>
      <c r="AI42" s="56"/>
      <c r="AJ42" s="56"/>
      <c r="AK42" s="56">
        <f>AA42+AF42</f>
        <v>14220118</v>
      </c>
      <c r="AL42" s="56"/>
      <c r="AM42" s="56"/>
      <c r="AN42" s="56"/>
      <c r="AO42" s="56"/>
      <c r="AP42" s="56">
        <v>13110032.359999999</v>
      </c>
      <c r="AQ42" s="56"/>
      <c r="AR42" s="56"/>
      <c r="AS42" s="56"/>
      <c r="AT42" s="56"/>
      <c r="AU42" s="56">
        <v>366469.24</v>
      </c>
      <c r="AV42" s="56"/>
      <c r="AW42" s="56"/>
      <c r="AX42" s="56"/>
      <c r="AY42" s="56"/>
      <c r="AZ42" s="56">
        <f>AP42+AU42</f>
        <v>13476501.6</v>
      </c>
      <c r="BA42" s="56"/>
      <c r="BB42" s="56"/>
      <c r="BC42" s="56"/>
      <c r="BD42" s="56">
        <f>AP42-AA42</f>
        <v>-678135.6400000006</v>
      </c>
      <c r="BE42" s="56"/>
      <c r="BF42" s="56"/>
      <c r="BG42" s="56"/>
      <c r="BH42" s="56"/>
      <c r="BI42" s="56">
        <f>AU42-AF42</f>
        <v>-65480.760000000009</v>
      </c>
      <c r="BJ42" s="56"/>
      <c r="BK42" s="56"/>
      <c r="BL42" s="56"/>
      <c r="BM42" s="56"/>
      <c r="BN42" s="56">
        <f>BD42+BI42</f>
        <v>-743616.40000000061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13788168</v>
      </c>
      <c r="AB43" s="55"/>
      <c r="AC43" s="55"/>
      <c r="AD43" s="55"/>
      <c r="AE43" s="55"/>
      <c r="AF43" s="55">
        <v>431950</v>
      </c>
      <c r="AG43" s="55"/>
      <c r="AH43" s="55"/>
      <c r="AI43" s="55"/>
      <c r="AJ43" s="55"/>
      <c r="AK43" s="55">
        <f>AA43+AF43</f>
        <v>14220118</v>
      </c>
      <c r="AL43" s="55"/>
      <c r="AM43" s="55"/>
      <c r="AN43" s="55"/>
      <c r="AO43" s="55"/>
      <c r="AP43" s="55">
        <v>13110032.359999999</v>
      </c>
      <c r="AQ43" s="55"/>
      <c r="AR43" s="55"/>
      <c r="AS43" s="55"/>
      <c r="AT43" s="55"/>
      <c r="AU43" s="55">
        <v>366469.24</v>
      </c>
      <c r="AV43" s="55"/>
      <c r="AW43" s="55"/>
      <c r="AX43" s="55"/>
      <c r="AY43" s="55"/>
      <c r="AZ43" s="55">
        <f>AP43+AU43</f>
        <v>13476501.6</v>
      </c>
      <c r="BA43" s="55"/>
      <c r="BB43" s="55"/>
      <c r="BC43" s="55"/>
      <c r="BD43" s="55">
        <f>AP43-AA43</f>
        <v>-678135.6400000006</v>
      </c>
      <c r="BE43" s="55"/>
      <c r="BF43" s="55"/>
      <c r="BG43" s="55"/>
      <c r="BH43" s="55"/>
      <c r="BI43" s="55">
        <f>AU43-AF43</f>
        <v>-65480.760000000009</v>
      </c>
      <c r="BJ43" s="55"/>
      <c r="BK43" s="55"/>
      <c r="BL43" s="55"/>
      <c r="BM43" s="55"/>
      <c r="BN43" s="55">
        <f>BD43+BI43</f>
        <v>-743616.40000000061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31.5" customHeight="1" x14ac:dyDescent="0.2">
      <c r="A51" s="54" t="s">
        <v>143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13788168</v>
      </c>
      <c r="R51" s="51"/>
      <c r="S51" s="51"/>
      <c r="T51" s="51"/>
      <c r="U51" s="51"/>
      <c r="V51" s="51">
        <v>431950</v>
      </c>
      <c r="W51" s="51"/>
      <c r="X51" s="51"/>
      <c r="Y51" s="51"/>
      <c r="Z51" s="51"/>
      <c r="AA51" s="51">
        <f>Q51+V51</f>
        <v>14220118</v>
      </c>
      <c r="AB51" s="51"/>
      <c r="AC51" s="51"/>
      <c r="AD51" s="51"/>
      <c r="AE51" s="51"/>
      <c r="AF51" s="51"/>
      <c r="AG51" s="51">
        <v>13110032.359999999</v>
      </c>
      <c r="AH51" s="51"/>
      <c r="AI51" s="51"/>
      <c r="AJ51" s="51"/>
      <c r="AK51" s="51"/>
      <c r="AL51" s="51">
        <v>366469.24</v>
      </c>
      <c r="AM51" s="51"/>
      <c r="AN51" s="51"/>
      <c r="AO51" s="51"/>
      <c r="AP51" s="51"/>
      <c r="AQ51" s="51">
        <f>AG51+AL51</f>
        <v>13476501.6</v>
      </c>
      <c r="AR51" s="51"/>
      <c r="AS51" s="51"/>
      <c r="AT51" s="51"/>
      <c r="AU51" s="51"/>
      <c r="AV51" s="51"/>
      <c r="AW51" s="51">
        <f>AG51-Q51</f>
        <v>-678135.6400000006</v>
      </c>
      <c r="AX51" s="51"/>
      <c r="AY51" s="51"/>
      <c r="AZ51" s="51"/>
      <c r="BA51" s="51"/>
      <c r="BB51" s="52">
        <f>AL51-V51</f>
        <v>-65480.760000000009</v>
      </c>
      <c r="BC51" s="52"/>
      <c r="BD51" s="52"/>
      <c r="BE51" s="52"/>
      <c r="BF51" s="52"/>
      <c r="BG51" s="52">
        <f>AW51+BB51</f>
        <v>-743616.40000000061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13788168</v>
      </c>
      <c r="R52" s="49"/>
      <c r="S52" s="49"/>
      <c r="T52" s="49"/>
      <c r="U52" s="49"/>
      <c r="V52" s="49">
        <v>431950</v>
      </c>
      <c r="W52" s="49"/>
      <c r="X52" s="49"/>
      <c r="Y52" s="49"/>
      <c r="Z52" s="49"/>
      <c r="AA52" s="49">
        <f>Q52+V52</f>
        <v>14220118</v>
      </c>
      <c r="AB52" s="49"/>
      <c r="AC52" s="49"/>
      <c r="AD52" s="49"/>
      <c r="AE52" s="49"/>
      <c r="AF52" s="49"/>
      <c r="AG52" s="49">
        <v>13110032.359999999</v>
      </c>
      <c r="AH52" s="49"/>
      <c r="AI52" s="49"/>
      <c r="AJ52" s="49"/>
      <c r="AK52" s="49"/>
      <c r="AL52" s="49">
        <v>366469.24</v>
      </c>
      <c r="AM52" s="49"/>
      <c r="AN52" s="49"/>
      <c r="AO52" s="49"/>
      <c r="AP52" s="49"/>
      <c r="AQ52" s="49">
        <f>AG52+AL52</f>
        <v>13476501.6</v>
      </c>
      <c r="AR52" s="49"/>
      <c r="AS52" s="49"/>
      <c r="AT52" s="49"/>
      <c r="AU52" s="49"/>
      <c r="AV52" s="49"/>
      <c r="AW52" s="49">
        <f>AG52-Q52</f>
        <v>-678135.6400000006</v>
      </c>
      <c r="AX52" s="49"/>
      <c r="AY52" s="49"/>
      <c r="AZ52" s="49"/>
      <c r="BA52" s="49"/>
      <c r="BB52" s="50">
        <f>AL52-V52</f>
        <v>-65480.760000000009</v>
      </c>
      <c r="BC52" s="50"/>
      <c r="BD52" s="50"/>
      <c r="BE52" s="50"/>
      <c r="BF52" s="50"/>
      <c r="BG52" s="50">
        <f>AW52+BB52</f>
        <v>-743616.40000000061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 x14ac:dyDescent="0.2">
      <c r="A61" s="37">
        <v>0</v>
      </c>
      <c r="B61" s="37"/>
      <c r="C61" s="38" t="s">
        <v>144</v>
      </c>
      <c r="D61" s="39"/>
      <c r="E61" s="39"/>
      <c r="F61" s="39"/>
      <c r="G61" s="39"/>
      <c r="H61" s="39"/>
      <c r="I61" s="40"/>
      <c r="J61" s="41" t="s">
        <v>92</v>
      </c>
      <c r="K61" s="41"/>
      <c r="L61" s="41"/>
      <c r="M61" s="41"/>
      <c r="N61" s="41"/>
      <c r="O61" s="38" t="s">
        <v>145</v>
      </c>
      <c r="P61" s="39"/>
      <c r="Q61" s="39"/>
      <c r="R61" s="39"/>
      <c r="S61" s="39"/>
      <c r="T61" s="39"/>
      <c r="U61" s="39"/>
      <c r="V61" s="39"/>
      <c r="W61" s="39"/>
      <c r="X61" s="40"/>
      <c r="Y61" s="35">
        <v>4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 t="shared" ref="AI61:AI66" si="0">Y61+AD61</f>
        <v>4</v>
      </c>
      <c r="AJ61" s="35"/>
      <c r="AK61" s="35"/>
      <c r="AL61" s="35"/>
      <c r="AM61" s="35"/>
      <c r="AN61" s="35">
        <v>4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 t="shared" ref="AX61:AX66" si="1">AN61+AS61</f>
        <v>4</v>
      </c>
      <c r="AY61" s="36"/>
      <c r="AZ61" s="36"/>
      <c r="BA61" s="36"/>
      <c r="BB61" s="36"/>
      <c r="BC61" s="36">
        <f t="shared" ref="BC61:BC66" si="2">AN61-Y61</f>
        <v>0</v>
      </c>
      <c r="BD61" s="36"/>
      <c r="BE61" s="36"/>
      <c r="BF61" s="36"/>
      <c r="BG61" s="36"/>
      <c r="BH61" s="36">
        <f t="shared" ref="BH61:BH66" si="3">AS61-AD61</f>
        <v>0</v>
      </c>
      <c r="BI61" s="36"/>
      <c r="BJ61" s="36"/>
      <c r="BK61" s="36"/>
      <c r="BL61" s="36"/>
      <c r="BM61" s="36">
        <f t="shared" ref="BM61:BM66" si="4">BC61+BH61</f>
        <v>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37">
        <v>0</v>
      </c>
      <c r="B62" s="37"/>
      <c r="C62" s="38" t="s">
        <v>146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38" t="s">
        <v>145</v>
      </c>
      <c r="P62" s="39"/>
      <c r="Q62" s="39"/>
      <c r="R62" s="39"/>
      <c r="S62" s="39"/>
      <c r="T62" s="39"/>
      <c r="U62" s="39"/>
      <c r="V62" s="39"/>
      <c r="W62" s="39"/>
      <c r="X62" s="40"/>
      <c r="Y62" s="35">
        <v>32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 t="shared" si="0"/>
        <v>32</v>
      </c>
      <c r="AJ62" s="35"/>
      <c r="AK62" s="35"/>
      <c r="AL62" s="35"/>
      <c r="AM62" s="35"/>
      <c r="AN62" s="35">
        <v>32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 t="shared" si="1"/>
        <v>32</v>
      </c>
      <c r="AY62" s="36"/>
      <c r="AZ62" s="36"/>
      <c r="BA62" s="36"/>
      <c r="BB62" s="36"/>
      <c r="BC62" s="36">
        <f t="shared" si="2"/>
        <v>0</v>
      </c>
      <c r="BD62" s="36"/>
      <c r="BE62" s="36"/>
      <c r="BF62" s="36"/>
      <c r="BG62" s="36"/>
      <c r="BH62" s="36">
        <f t="shared" si="3"/>
        <v>0</v>
      </c>
      <c r="BI62" s="36"/>
      <c r="BJ62" s="36"/>
      <c r="BK62" s="36"/>
      <c r="BL62" s="36"/>
      <c r="BM62" s="36">
        <f t="shared" si="4"/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1" customHeight="1" x14ac:dyDescent="0.2">
      <c r="A63" s="37">
        <v>0</v>
      </c>
      <c r="B63" s="37"/>
      <c r="C63" s="38" t="s">
        <v>116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38" t="s">
        <v>93</v>
      </c>
      <c r="P63" s="39"/>
      <c r="Q63" s="39"/>
      <c r="R63" s="39"/>
      <c r="S63" s="39"/>
      <c r="T63" s="39"/>
      <c r="U63" s="39"/>
      <c r="V63" s="39"/>
      <c r="W63" s="39"/>
      <c r="X63" s="40"/>
      <c r="Y63" s="35">
        <v>65.75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 t="shared" si="0"/>
        <v>65.75</v>
      </c>
      <c r="AJ63" s="35"/>
      <c r="AK63" s="35"/>
      <c r="AL63" s="35"/>
      <c r="AM63" s="35"/>
      <c r="AN63" s="35">
        <v>65.75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 t="shared" si="1"/>
        <v>65.75</v>
      </c>
      <c r="AY63" s="36"/>
      <c r="AZ63" s="36"/>
      <c r="BA63" s="36"/>
      <c r="BB63" s="36"/>
      <c r="BC63" s="36">
        <f t="shared" si="2"/>
        <v>0</v>
      </c>
      <c r="BD63" s="36"/>
      <c r="BE63" s="36"/>
      <c r="BF63" s="36"/>
      <c r="BG63" s="36"/>
      <c r="BH63" s="36">
        <f t="shared" si="3"/>
        <v>0</v>
      </c>
      <c r="BI63" s="36"/>
      <c r="BJ63" s="36"/>
      <c r="BK63" s="36"/>
      <c r="BL63" s="36"/>
      <c r="BM63" s="36">
        <f t="shared" si="4"/>
        <v>0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37">
        <v>0</v>
      </c>
      <c r="B64" s="37"/>
      <c r="C64" s="38" t="s">
        <v>117</v>
      </c>
      <c r="D64" s="39"/>
      <c r="E64" s="39"/>
      <c r="F64" s="39"/>
      <c r="G64" s="39"/>
      <c r="H64" s="39"/>
      <c r="I64" s="40"/>
      <c r="J64" s="41" t="s">
        <v>92</v>
      </c>
      <c r="K64" s="41"/>
      <c r="L64" s="41"/>
      <c r="M64" s="41"/>
      <c r="N64" s="41"/>
      <c r="O64" s="38" t="s">
        <v>93</v>
      </c>
      <c r="P64" s="39"/>
      <c r="Q64" s="39"/>
      <c r="R64" s="39"/>
      <c r="S64" s="39"/>
      <c r="T64" s="39"/>
      <c r="U64" s="39"/>
      <c r="V64" s="39"/>
      <c r="W64" s="39"/>
      <c r="X64" s="40"/>
      <c r="Y64" s="35">
        <v>32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 t="shared" si="0"/>
        <v>32</v>
      </c>
      <c r="AJ64" s="35"/>
      <c r="AK64" s="35"/>
      <c r="AL64" s="35"/>
      <c r="AM64" s="35"/>
      <c r="AN64" s="35">
        <v>27.5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 t="shared" si="1"/>
        <v>27.5</v>
      </c>
      <c r="AY64" s="36"/>
      <c r="AZ64" s="36"/>
      <c r="BA64" s="36"/>
      <c r="BB64" s="36"/>
      <c r="BC64" s="36">
        <f t="shared" si="2"/>
        <v>-4.5</v>
      </c>
      <c r="BD64" s="36"/>
      <c r="BE64" s="36"/>
      <c r="BF64" s="36"/>
      <c r="BG64" s="36"/>
      <c r="BH64" s="36">
        <f t="shared" si="3"/>
        <v>0</v>
      </c>
      <c r="BI64" s="36"/>
      <c r="BJ64" s="36"/>
      <c r="BK64" s="36"/>
      <c r="BL64" s="36"/>
      <c r="BM64" s="36">
        <f t="shared" si="4"/>
        <v>-4.5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7">
        <v>0</v>
      </c>
      <c r="B65" s="37"/>
      <c r="C65" s="38" t="s">
        <v>121</v>
      </c>
      <c r="D65" s="39"/>
      <c r="E65" s="39"/>
      <c r="F65" s="39"/>
      <c r="G65" s="39"/>
      <c r="H65" s="39"/>
      <c r="I65" s="40"/>
      <c r="J65" s="41" t="s">
        <v>92</v>
      </c>
      <c r="K65" s="41"/>
      <c r="L65" s="41"/>
      <c r="M65" s="41"/>
      <c r="N65" s="41"/>
      <c r="O65" s="38" t="s">
        <v>93</v>
      </c>
      <c r="P65" s="39"/>
      <c r="Q65" s="39"/>
      <c r="R65" s="39"/>
      <c r="S65" s="39"/>
      <c r="T65" s="39"/>
      <c r="U65" s="39"/>
      <c r="V65" s="39"/>
      <c r="W65" s="39"/>
      <c r="X65" s="40"/>
      <c r="Y65" s="35">
        <v>65.75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 t="shared" si="0"/>
        <v>65.75</v>
      </c>
      <c r="AJ65" s="35"/>
      <c r="AK65" s="35"/>
      <c r="AL65" s="35"/>
      <c r="AM65" s="35"/>
      <c r="AN65" s="35">
        <v>65.75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 t="shared" si="1"/>
        <v>65.75</v>
      </c>
      <c r="AY65" s="36"/>
      <c r="AZ65" s="36"/>
      <c r="BA65" s="36"/>
      <c r="BB65" s="36"/>
      <c r="BC65" s="36">
        <f t="shared" si="2"/>
        <v>0</v>
      </c>
      <c r="BD65" s="36"/>
      <c r="BE65" s="36"/>
      <c r="BF65" s="36"/>
      <c r="BG65" s="36"/>
      <c r="BH65" s="36">
        <f t="shared" si="3"/>
        <v>0</v>
      </c>
      <c r="BI65" s="36"/>
      <c r="BJ65" s="36"/>
      <c r="BK65" s="36"/>
      <c r="BL65" s="36"/>
      <c r="BM65" s="36">
        <f t="shared" si="4"/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89.25" customHeight="1" x14ac:dyDescent="0.2">
      <c r="A66" s="37">
        <v>0</v>
      </c>
      <c r="B66" s="37"/>
      <c r="C66" s="38" t="s">
        <v>147</v>
      </c>
      <c r="D66" s="39"/>
      <c r="E66" s="39"/>
      <c r="F66" s="39"/>
      <c r="G66" s="39"/>
      <c r="H66" s="39"/>
      <c r="I66" s="40"/>
      <c r="J66" s="41" t="s">
        <v>92</v>
      </c>
      <c r="K66" s="41"/>
      <c r="L66" s="41"/>
      <c r="M66" s="41"/>
      <c r="N66" s="41"/>
      <c r="O66" s="38" t="s">
        <v>93</v>
      </c>
      <c r="P66" s="39"/>
      <c r="Q66" s="39"/>
      <c r="R66" s="39"/>
      <c r="S66" s="39"/>
      <c r="T66" s="39"/>
      <c r="U66" s="39"/>
      <c r="V66" s="39"/>
      <c r="W66" s="39"/>
      <c r="X66" s="40"/>
      <c r="Y66" s="35">
        <v>65.75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 t="shared" si="0"/>
        <v>65.75</v>
      </c>
      <c r="AJ66" s="35"/>
      <c r="AK66" s="35"/>
      <c r="AL66" s="35"/>
      <c r="AM66" s="35"/>
      <c r="AN66" s="35">
        <v>65.75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 t="shared" si="1"/>
        <v>65.75</v>
      </c>
      <c r="AY66" s="36"/>
      <c r="AZ66" s="36"/>
      <c r="BA66" s="36"/>
      <c r="BB66" s="36"/>
      <c r="BC66" s="36">
        <f t="shared" si="2"/>
        <v>0</v>
      </c>
      <c r="BD66" s="36"/>
      <c r="BE66" s="36"/>
      <c r="BF66" s="36"/>
      <c r="BG66" s="36"/>
      <c r="BH66" s="36">
        <f t="shared" si="3"/>
        <v>0</v>
      </c>
      <c r="BI66" s="36"/>
      <c r="BJ66" s="36"/>
      <c r="BK66" s="36"/>
      <c r="BL66" s="36"/>
      <c r="BM66" s="36">
        <f t="shared" si="4"/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 x14ac:dyDescent="0.2">
      <c r="A67" s="44">
        <v>0</v>
      </c>
      <c r="B67" s="44"/>
      <c r="C67" s="45" t="s">
        <v>94</v>
      </c>
      <c r="D67" s="46"/>
      <c r="E67" s="46"/>
      <c r="F67" s="46"/>
      <c r="G67" s="46"/>
      <c r="H67" s="46"/>
      <c r="I67" s="47"/>
      <c r="J67" s="48" t="s">
        <v>90</v>
      </c>
      <c r="K67" s="48"/>
      <c r="L67" s="48"/>
      <c r="M67" s="48"/>
      <c r="N67" s="48"/>
      <c r="O67" s="45" t="s">
        <v>90</v>
      </c>
      <c r="P67" s="46"/>
      <c r="Q67" s="46"/>
      <c r="R67" s="46"/>
      <c r="S67" s="46"/>
      <c r="T67" s="46"/>
      <c r="U67" s="46"/>
      <c r="V67" s="46"/>
      <c r="W67" s="46"/>
      <c r="X67" s="47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51" customHeight="1" x14ac:dyDescent="0.2">
      <c r="A68" s="37">
        <v>0</v>
      </c>
      <c r="B68" s="37"/>
      <c r="C68" s="38" t="s">
        <v>148</v>
      </c>
      <c r="D68" s="39"/>
      <c r="E68" s="39"/>
      <c r="F68" s="39"/>
      <c r="G68" s="39"/>
      <c r="H68" s="39"/>
      <c r="I68" s="40"/>
      <c r="J68" s="41" t="s">
        <v>92</v>
      </c>
      <c r="K68" s="41"/>
      <c r="L68" s="41"/>
      <c r="M68" s="41"/>
      <c r="N68" s="41"/>
      <c r="O68" s="38" t="s">
        <v>124</v>
      </c>
      <c r="P68" s="39"/>
      <c r="Q68" s="39"/>
      <c r="R68" s="39"/>
      <c r="S68" s="39"/>
      <c r="T68" s="39"/>
      <c r="U68" s="39"/>
      <c r="V68" s="39"/>
      <c r="W68" s="39"/>
      <c r="X68" s="40"/>
      <c r="Y68" s="35">
        <v>337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>Y68+AD68</f>
        <v>337</v>
      </c>
      <c r="AJ68" s="35"/>
      <c r="AK68" s="35"/>
      <c r="AL68" s="35"/>
      <c r="AM68" s="35"/>
      <c r="AN68" s="35">
        <v>337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>AN68+AS68</f>
        <v>337</v>
      </c>
      <c r="AY68" s="36"/>
      <c r="AZ68" s="36"/>
      <c r="BA68" s="36"/>
      <c r="BB68" s="36"/>
      <c r="BC68" s="36">
        <f>AN68-Y68</f>
        <v>0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0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 x14ac:dyDescent="0.2">
      <c r="A69" s="44">
        <v>0</v>
      </c>
      <c r="B69" s="44"/>
      <c r="C69" s="45" t="s">
        <v>99</v>
      </c>
      <c r="D69" s="46"/>
      <c r="E69" s="46"/>
      <c r="F69" s="46"/>
      <c r="G69" s="46"/>
      <c r="H69" s="46"/>
      <c r="I69" s="47"/>
      <c r="J69" s="48" t="s">
        <v>90</v>
      </c>
      <c r="K69" s="48"/>
      <c r="L69" s="48"/>
      <c r="M69" s="48"/>
      <c r="N69" s="48"/>
      <c r="O69" s="45" t="s">
        <v>90</v>
      </c>
      <c r="P69" s="46"/>
      <c r="Q69" s="46"/>
      <c r="R69" s="46"/>
      <c r="S69" s="46"/>
      <c r="T69" s="46"/>
      <c r="U69" s="46"/>
      <c r="V69" s="46"/>
      <c r="W69" s="46"/>
      <c r="X69" s="47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63.75" customHeight="1" x14ac:dyDescent="0.2">
      <c r="A70" s="37">
        <v>0</v>
      </c>
      <c r="B70" s="37"/>
      <c r="C70" s="38" t="s">
        <v>149</v>
      </c>
      <c r="D70" s="39"/>
      <c r="E70" s="39"/>
      <c r="F70" s="39"/>
      <c r="G70" s="39"/>
      <c r="H70" s="39"/>
      <c r="I70" s="40"/>
      <c r="J70" s="41" t="s">
        <v>104</v>
      </c>
      <c r="K70" s="41"/>
      <c r="L70" s="41"/>
      <c r="M70" s="41"/>
      <c r="N70" s="41"/>
      <c r="O70" s="38" t="s">
        <v>131</v>
      </c>
      <c r="P70" s="39"/>
      <c r="Q70" s="39"/>
      <c r="R70" s="39"/>
      <c r="S70" s="39"/>
      <c r="T70" s="39"/>
      <c r="U70" s="39"/>
      <c r="V70" s="39"/>
      <c r="W70" s="39"/>
      <c r="X70" s="40"/>
      <c r="Y70" s="35">
        <v>34.299999999999997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>Y70+AD70</f>
        <v>34.299999999999997</v>
      </c>
      <c r="AJ70" s="35"/>
      <c r="AK70" s="35"/>
      <c r="AL70" s="35"/>
      <c r="AM70" s="35"/>
      <c r="AN70" s="35">
        <v>38.9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>AN70+AS70</f>
        <v>38.9</v>
      </c>
      <c r="AY70" s="36"/>
      <c r="AZ70" s="36"/>
      <c r="BA70" s="36"/>
      <c r="BB70" s="36"/>
      <c r="BC70" s="36">
        <f>AN70-Y70</f>
        <v>4.6000000000000014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4.6000000000000014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31" customFormat="1" ht="15.75" x14ac:dyDescent="0.2">
      <c r="A71" s="44">
        <v>0</v>
      </c>
      <c r="B71" s="44"/>
      <c r="C71" s="45" t="s">
        <v>132</v>
      </c>
      <c r="D71" s="46"/>
      <c r="E71" s="46"/>
      <c r="F71" s="46"/>
      <c r="G71" s="46"/>
      <c r="H71" s="46"/>
      <c r="I71" s="47"/>
      <c r="J71" s="48" t="s">
        <v>90</v>
      </c>
      <c r="K71" s="48"/>
      <c r="L71" s="48"/>
      <c r="M71" s="48"/>
      <c r="N71" s="48"/>
      <c r="O71" s="45" t="s">
        <v>90</v>
      </c>
      <c r="P71" s="46"/>
      <c r="Q71" s="46"/>
      <c r="R71" s="46"/>
      <c r="S71" s="46"/>
      <c r="T71" s="46"/>
      <c r="U71" s="46"/>
      <c r="V71" s="46"/>
      <c r="W71" s="46"/>
      <c r="X71" s="47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78" ht="38.25" customHeight="1" x14ac:dyDescent="0.2">
      <c r="A72" s="37">
        <v>0</v>
      </c>
      <c r="B72" s="37"/>
      <c r="C72" s="38" t="s">
        <v>150</v>
      </c>
      <c r="D72" s="39"/>
      <c r="E72" s="39"/>
      <c r="F72" s="39"/>
      <c r="G72" s="39"/>
      <c r="H72" s="39"/>
      <c r="I72" s="40"/>
      <c r="J72" s="41" t="s">
        <v>127</v>
      </c>
      <c r="K72" s="41"/>
      <c r="L72" s="41"/>
      <c r="M72" s="41"/>
      <c r="N72" s="41"/>
      <c r="O72" s="38"/>
      <c r="P72" s="39"/>
      <c r="Q72" s="39"/>
      <c r="R72" s="39"/>
      <c r="S72" s="39"/>
      <c r="T72" s="39"/>
      <c r="U72" s="39"/>
      <c r="V72" s="39"/>
      <c r="W72" s="39"/>
      <c r="X72" s="40"/>
      <c r="Y72" s="35">
        <v>202</v>
      </c>
      <c r="Z72" s="35"/>
      <c r="AA72" s="35"/>
      <c r="AB72" s="35"/>
      <c r="AC72" s="35"/>
      <c r="AD72" s="35">
        <v>0</v>
      </c>
      <c r="AE72" s="35"/>
      <c r="AF72" s="35"/>
      <c r="AG72" s="35"/>
      <c r="AH72" s="35"/>
      <c r="AI72" s="35">
        <f>Y72+AD72</f>
        <v>202</v>
      </c>
      <c r="AJ72" s="35"/>
      <c r="AK72" s="35"/>
      <c r="AL72" s="35"/>
      <c r="AM72" s="35"/>
      <c r="AN72" s="35">
        <v>202</v>
      </c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36">
        <f>AN72+AS72</f>
        <v>202</v>
      </c>
      <c r="AY72" s="36"/>
      <c r="AZ72" s="36"/>
      <c r="BA72" s="36"/>
      <c r="BB72" s="36"/>
      <c r="BC72" s="36">
        <f>AN72-Y72</f>
        <v>0</v>
      </c>
      <c r="BD72" s="36"/>
      <c r="BE72" s="36"/>
      <c r="BF72" s="36"/>
      <c r="BG72" s="36"/>
      <c r="BH72" s="36">
        <f>AS72-AD72</f>
        <v>0</v>
      </c>
      <c r="BI72" s="36"/>
      <c r="BJ72" s="36"/>
      <c r="BK72" s="36"/>
      <c r="BL72" s="36"/>
      <c r="BM72" s="36">
        <f>BC72+BH72</f>
        <v>0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 x14ac:dyDescent="0.2">
      <c r="A74" s="68" t="s">
        <v>51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8" ht="15.95" customHeigh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</row>
    <row r="76" spans="1:78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42" customHeight="1" x14ac:dyDescent="0.2">
      <c r="A79" s="63" t="s">
        <v>72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3"/>
      <c r="AO79" s="3"/>
      <c r="AP79" s="66" t="s">
        <v>74</v>
      </c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</row>
    <row r="80" spans="1:78" x14ac:dyDescent="0.2">
      <c r="W80" s="58" t="s">
        <v>9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"/>
      <c r="AO80" s="4"/>
      <c r="AP80" s="58" t="s">
        <v>10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</row>
    <row r="83" spans="1:60" ht="15.95" customHeight="1" x14ac:dyDescent="0.2">
      <c r="A83" s="63" t="s">
        <v>73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3"/>
      <c r="AO83" s="3"/>
      <c r="AP83" s="66" t="s">
        <v>75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  <row r="84" spans="1:60" x14ac:dyDescent="0.2">
      <c r="W84" s="58" t="s">
        <v>9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4"/>
      <c r="AO84" s="4"/>
      <c r="AP84" s="58" t="s">
        <v>10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</row>
  </sheetData>
  <mergeCells count="38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A74:BL74"/>
    <mergeCell ref="A75:BL75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4:AM84"/>
    <mergeCell ref="AP84:BH84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</mergeCells>
  <conditionalFormatting sqref="C60">
    <cfRule type="cellIs" dxfId="309" priority="27" stopIfTrue="1" operator="equal">
      <formula>$C59</formula>
    </cfRule>
  </conditionalFormatting>
  <conditionalFormatting sqref="A60:B60">
    <cfRule type="cellIs" dxfId="308" priority="28" stopIfTrue="1" operator="equal">
      <formula>0</formula>
    </cfRule>
  </conditionalFormatting>
  <conditionalFormatting sqref="C61">
    <cfRule type="cellIs" dxfId="307" priority="25" stopIfTrue="1" operator="equal">
      <formula>$C60</formula>
    </cfRule>
  </conditionalFormatting>
  <conditionalFormatting sqref="A61:B61">
    <cfRule type="cellIs" dxfId="306" priority="26" stopIfTrue="1" operator="equal">
      <formula>0</formula>
    </cfRule>
  </conditionalFormatting>
  <conditionalFormatting sqref="C62">
    <cfRule type="cellIs" dxfId="305" priority="23" stopIfTrue="1" operator="equal">
      <formula>$C61</formula>
    </cfRule>
  </conditionalFormatting>
  <conditionalFormatting sqref="A62:B62">
    <cfRule type="cellIs" dxfId="304" priority="24" stopIfTrue="1" operator="equal">
      <formula>0</formula>
    </cfRule>
  </conditionalFormatting>
  <conditionalFormatting sqref="C63">
    <cfRule type="cellIs" dxfId="303" priority="21" stopIfTrue="1" operator="equal">
      <formula>$C62</formula>
    </cfRule>
  </conditionalFormatting>
  <conditionalFormatting sqref="A63:B63">
    <cfRule type="cellIs" dxfId="302" priority="22" stopIfTrue="1" operator="equal">
      <formula>0</formula>
    </cfRule>
  </conditionalFormatting>
  <conditionalFormatting sqref="C64">
    <cfRule type="cellIs" dxfId="301" priority="19" stopIfTrue="1" operator="equal">
      <formula>$C63</formula>
    </cfRule>
  </conditionalFormatting>
  <conditionalFormatting sqref="A64:B64">
    <cfRule type="cellIs" dxfId="300" priority="20" stopIfTrue="1" operator="equal">
      <formula>0</formula>
    </cfRule>
  </conditionalFormatting>
  <conditionalFormatting sqref="C65">
    <cfRule type="cellIs" dxfId="299" priority="17" stopIfTrue="1" operator="equal">
      <formula>$C64</formula>
    </cfRule>
  </conditionalFormatting>
  <conditionalFormatting sqref="A65:B65">
    <cfRule type="cellIs" dxfId="298" priority="18" stopIfTrue="1" operator="equal">
      <formula>0</formula>
    </cfRule>
  </conditionalFormatting>
  <conditionalFormatting sqref="C66">
    <cfRule type="cellIs" dxfId="297" priority="15" stopIfTrue="1" operator="equal">
      <formula>$C65</formula>
    </cfRule>
  </conditionalFormatting>
  <conditionalFormatting sqref="A66:B66">
    <cfRule type="cellIs" dxfId="296" priority="16" stopIfTrue="1" operator="equal">
      <formula>0</formula>
    </cfRule>
  </conditionalFormatting>
  <conditionalFormatting sqref="C67">
    <cfRule type="cellIs" dxfId="295" priority="13" stopIfTrue="1" operator="equal">
      <formula>$C66</formula>
    </cfRule>
  </conditionalFormatting>
  <conditionalFormatting sqref="A67:B67">
    <cfRule type="cellIs" dxfId="294" priority="14" stopIfTrue="1" operator="equal">
      <formula>0</formula>
    </cfRule>
  </conditionalFormatting>
  <conditionalFormatting sqref="C68">
    <cfRule type="cellIs" dxfId="293" priority="11" stopIfTrue="1" operator="equal">
      <formula>$C67</formula>
    </cfRule>
  </conditionalFormatting>
  <conditionalFormatting sqref="A68:B68">
    <cfRule type="cellIs" dxfId="292" priority="12" stopIfTrue="1" operator="equal">
      <formula>0</formula>
    </cfRule>
  </conditionalFormatting>
  <conditionalFormatting sqref="C69">
    <cfRule type="cellIs" dxfId="291" priority="9" stopIfTrue="1" operator="equal">
      <formula>$C68</formula>
    </cfRule>
  </conditionalFormatting>
  <conditionalFormatting sqref="A69:B69">
    <cfRule type="cellIs" dxfId="290" priority="10" stopIfTrue="1" operator="equal">
      <formula>0</formula>
    </cfRule>
  </conditionalFormatting>
  <conditionalFormatting sqref="C70">
    <cfRule type="cellIs" dxfId="289" priority="7" stopIfTrue="1" operator="equal">
      <formula>$C69</formula>
    </cfRule>
  </conditionalFormatting>
  <conditionalFormatting sqref="A70:B70">
    <cfRule type="cellIs" dxfId="288" priority="8" stopIfTrue="1" operator="equal">
      <formula>0</formula>
    </cfRule>
  </conditionalFormatting>
  <conditionalFormatting sqref="C71">
    <cfRule type="cellIs" dxfId="287" priority="5" stopIfTrue="1" operator="equal">
      <formula>$C70</formula>
    </cfRule>
  </conditionalFormatting>
  <conditionalFormatting sqref="A71:B71">
    <cfRule type="cellIs" dxfId="286" priority="6" stopIfTrue="1" operator="equal">
      <formula>0</formula>
    </cfRule>
  </conditionalFormatting>
  <conditionalFormatting sqref="C72">
    <cfRule type="cellIs" dxfId="285" priority="3" stopIfTrue="1" operator="equal">
      <formula>$C71</formula>
    </cfRule>
  </conditionalFormatting>
  <conditionalFormatting sqref="A72:B72">
    <cfRule type="cellIs" dxfId="28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52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4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161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163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164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162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156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156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156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 x14ac:dyDescent="0.2">
      <c r="A42" s="37">
        <v>1</v>
      </c>
      <c r="B42" s="37"/>
      <c r="C42" s="93" t="s">
        <v>156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74889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74889</v>
      </c>
      <c r="AL42" s="56"/>
      <c r="AM42" s="56"/>
      <c r="AN42" s="56"/>
      <c r="AO42" s="56"/>
      <c r="AP42" s="56">
        <v>74667.25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74667.25</v>
      </c>
      <c r="BA42" s="56"/>
      <c r="BB42" s="56"/>
      <c r="BC42" s="56"/>
      <c r="BD42" s="56">
        <f>AP42-AA42</f>
        <v>-221.75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-221.75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74889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74889</v>
      </c>
      <c r="AL43" s="55"/>
      <c r="AM43" s="55"/>
      <c r="AN43" s="55"/>
      <c r="AO43" s="55"/>
      <c r="AP43" s="55">
        <v>74667.25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74667.25</v>
      </c>
      <c r="BA43" s="55"/>
      <c r="BB43" s="55"/>
      <c r="BC43" s="55"/>
      <c r="BD43" s="55">
        <f>AP43-AA43</f>
        <v>-221.75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-221.75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 x14ac:dyDescent="0.2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>
        <f>Q51+V51</f>
        <v>0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>
        <f>AG51+AL51</f>
        <v>0</v>
      </c>
      <c r="AR51" s="49"/>
      <c r="AS51" s="49"/>
      <c r="AT51" s="49"/>
      <c r="AU51" s="49"/>
      <c r="AV51" s="49"/>
      <c r="AW51" s="49">
        <f>AG51-Q51</f>
        <v>0</v>
      </c>
      <c r="AX51" s="49"/>
      <c r="AY51" s="49"/>
      <c r="AZ51" s="49"/>
      <c r="BA51" s="49"/>
      <c r="BB51" s="50">
        <f>AL51-V51</f>
        <v>0</v>
      </c>
      <c r="BC51" s="50"/>
      <c r="BD51" s="50"/>
      <c r="BE51" s="50"/>
      <c r="BF51" s="50"/>
      <c r="BG51" s="50">
        <f>AW51+BB51</f>
        <v>0</v>
      </c>
      <c r="BH51" s="50"/>
      <c r="BI51" s="50"/>
      <c r="BJ51" s="50"/>
      <c r="BK51" s="50"/>
      <c r="BL51" s="50"/>
      <c r="BM51" s="32"/>
      <c r="BN51" s="32"/>
      <c r="BO51" s="32"/>
      <c r="BP51" s="32"/>
      <c r="BQ51" s="32"/>
      <c r="CA51" s="31" t="s">
        <v>24</v>
      </c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5" spans="1:79" ht="45" customHeight="1" x14ac:dyDescent="0.2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79" t="s">
        <v>0</v>
      </c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2" t="s">
        <v>2</v>
      </c>
      <c r="Z56" s="73"/>
      <c r="AA56" s="73"/>
      <c r="AB56" s="73"/>
      <c r="AC56" s="74"/>
      <c r="AD56" s="72" t="s">
        <v>1</v>
      </c>
      <c r="AE56" s="73"/>
      <c r="AF56" s="73"/>
      <c r="AG56" s="73"/>
      <c r="AH56" s="74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72">
        <v>8</v>
      </c>
      <c r="AO57" s="73"/>
      <c r="AP57" s="73"/>
      <c r="AQ57" s="73"/>
      <c r="AR57" s="74"/>
      <c r="AS57" s="72">
        <v>9</v>
      </c>
      <c r="AT57" s="73"/>
      <c r="AU57" s="73"/>
      <c r="AV57" s="73"/>
      <c r="AW57" s="74"/>
      <c r="AX57" s="72">
        <v>10</v>
      </c>
      <c r="AY57" s="73"/>
      <c r="AZ57" s="73"/>
      <c r="BA57" s="73"/>
      <c r="BB57" s="74"/>
      <c r="BC57" s="72">
        <v>11</v>
      </c>
      <c r="BD57" s="73"/>
      <c r="BE57" s="73"/>
      <c r="BF57" s="73"/>
      <c r="BG57" s="74"/>
      <c r="BH57" s="72">
        <v>12</v>
      </c>
      <c r="BI57" s="73"/>
      <c r="BJ57" s="73"/>
      <c r="BK57" s="73"/>
      <c r="BL57" s="74"/>
      <c r="BM57" s="72">
        <v>13</v>
      </c>
      <c r="BN57" s="73"/>
      <c r="BO57" s="73"/>
      <c r="BP57" s="73"/>
      <c r="BQ57" s="74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">
      <c r="A58" s="59" t="s">
        <v>39</v>
      </c>
      <c r="B58" s="59"/>
      <c r="C58" s="75" t="s">
        <v>16</v>
      </c>
      <c r="D58" s="76"/>
      <c r="E58" s="76"/>
      <c r="F58" s="76"/>
      <c r="G58" s="76"/>
      <c r="H58" s="76"/>
      <c r="I58" s="77"/>
      <c r="J58" s="59" t="s">
        <v>17</v>
      </c>
      <c r="K58" s="59"/>
      <c r="L58" s="59"/>
      <c r="M58" s="59"/>
      <c r="N58" s="59"/>
      <c r="O58" s="78" t="s">
        <v>40</v>
      </c>
      <c r="P58" s="78"/>
      <c r="Q58" s="78"/>
      <c r="R58" s="78"/>
      <c r="S58" s="78"/>
      <c r="T58" s="78"/>
      <c r="U58" s="78"/>
      <c r="V58" s="78"/>
      <c r="W58" s="78"/>
      <c r="X58" s="75"/>
      <c r="Y58" s="71" t="s">
        <v>12</v>
      </c>
      <c r="Z58" s="71"/>
      <c r="AA58" s="71"/>
      <c r="AB58" s="71"/>
      <c r="AC58" s="71"/>
      <c r="AD58" s="71" t="s">
        <v>32</v>
      </c>
      <c r="AE58" s="71"/>
      <c r="AF58" s="71"/>
      <c r="AG58" s="71"/>
      <c r="AH58" s="71"/>
      <c r="AI58" s="71" t="s">
        <v>18</v>
      </c>
      <c r="AJ58" s="71"/>
      <c r="AK58" s="71"/>
      <c r="AL58" s="71"/>
      <c r="AM58" s="71"/>
      <c r="AN58" s="71" t="s">
        <v>33</v>
      </c>
      <c r="AO58" s="71"/>
      <c r="AP58" s="71"/>
      <c r="AQ58" s="71"/>
      <c r="AR58" s="71"/>
      <c r="AS58" s="71" t="s">
        <v>13</v>
      </c>
      <c r="AT58" s="71"/>
      <c r="AU58" s="71"/>
      <c r="AV58" s="71"/>
      <c r="AW58" s="71"/>
      <c r="AX58" s="71" t="s">
        <v>18</v>
      </c>
      <c r="AY58" s="71"/>
      <c r="AZ58" s="71"/>
      <c r="BA58" s="71"/>
      <c r="BB58" s="71"/>
      <c r="BC58" s="71" t="s">
        <v>35</v>
      </c>
      <c r="BD58" s="71"/>
      <c r="BE58" s="71"/>
      <c r="BF58" s="71"/>
      <c r="BG58" s="71"/>
      <c r="BH58" s="71" t="s">
        <v>35</v>
      </c>
      <c r="BI58" s="71"/>
      <c r="BJ58" s="71"/>
      <c r="BK58" s="71"/>
      <c r="BL58" s="71"/>
      <c r="BM58" s="70" t="s">
        <v>18</v>
      </c>
      <c r="BN58" s="70"/>
      <c r="BO58" s="70"/>
      <c r="BP58" s="70"/>
      <c r="BQ58" s="70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 x14ac:dyDescent="0.2">
      <c r="A59" s="44">
        <v>0</v>
      </c>
      <c r="B59" s="44"/>
      <c r="C59" s="48" t="s">
        <v>89</v>
      </c>
      <c r="D59" s="48"/>
      <c r="E59" s="48"/>
      <c r="F59" s="48"/>
      <c r="G59" s="48"/>
      <c r="H59" s="48"/>
      <c r="I59" s="48"/>
      <c r="J59" s="48" t="s">
        <v>90</v>
      </c>
      <c r="K59" s="48"/>
      <c r="L59" s="48"/>
      <c r="M59" s="48"/>
      <c r="N59" s="48"/>
      <c r="O59" s="48" t="s">
        <v>90</v>
      </c>
      <c r="P59" s="48"/>
      <c r="Q59" s="48"/>
      <c r="R59" s="48"/>
      <c r="S59" s="48"/>
      <c r="T59" s="48"/>
      <c r="U59" s="48"/>
      <c r="V59" s="48"/>
      <c r="W59" s="48"/>
      <c r="X59" s="48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customHeight="1" x14ac:dyDescent="0.2">
      <c r="A60" s="37">
        <v>0</v>
      </c>
      <c r="B60" s="37"/>
      <c r="C60" s="38" t="s">
        <v>157</v>
      </c>
      <c r="D60" s="39"/>
      <c r="E60" s="39"/>
      <c r="F60" s="39"/>
      <c r="G60" s="39"/>
      <c r="H60" s="39"/>
      <c r="I60" s="40"/>
      <c r="J60" s="41" t="s">
        <v>92</v>
      </c>
      <c r="K60" s="41"/>
      <c r="L60" s="41"/>
      <c r="M60" s="41"/>
      <c r="N60" s="41"/>
      <c r="O60" s="41" t="s">
        <v>158</v>
      </c>
      <c r="P60" s="41"/>
      <c r="Q60" s="41"/>
      <c r="R60" s="41"/>
      <c r="S60" s="41"/>
      <c r="T60" s="41"/>
      <c r="U60" s="41"/>
      <c r="V60" s="41"/>
      <c r="W60" s="41"/>
      <c r="X60" s="41"/>
      <c r="Y60" s="35">
        <v>1</v>
      </c>
      <c r="Z60" s="35"/>
      <c r="AA60" s="35"/>
      <c r="AB60" s="35"/>
      <c r="AC60" s="35"/>
      <c r="AD60" s="35">
        <v>0</v>
      </c>
      <c r="AE60" s="35"/>
      <c r="AF60" s="35"/>
      <c r="AG60" s="35"/>
      <c r="AH60" s="35"/>
      <c r="AI60" s="35">
        <f>Y60+AD60</f>
        <v>1</v>
      </c>
      <c r="AJ60" s="35"/>
      <c r="AK60" s="35"/>
      <c r="AL60" s="35"/>
      <c r="AM60" s="35"/>
      <c r="AN60" s="35">
        <v>1</v>
      </c>
      <c r="AO60" s="35"/>
      <c r="AP60" s="35"/>
      <c r="AQ60" s="35"/>
      <c r="AR60" s="35"/>
      <c r="AS60" s="35">
        <v>0</v>
      </c>
      <c r="AT60" s="35"/>
      <c r="AU60" s="35"/>
      <c r="AV60" s="35"/>
      <c r="AW60" s="35"/>
      <c r="AX60" s="36">
        <f>AN60+AS60</f>
        <v>1</v>
      </c>
      <c r="AY60" s="36"/>
      <c r="AZ60" s="36"/>
      <c r="BA60" s="36"/>
      <c r="BB60" s="36"/>
      <c r="BC60" s="36">
        <f>AN60-Y60</f>
        <v>0</v>
      </c>
      <c r="BD60" s="36"/>
      <c r="BE60" s="36"/>
      <c r="BF60" s="36"/>
      <c r="BG60" s="36"/>
      <c r="BH60" s="36">
        <f>AS60-AD60</f>
        <v>0</v>
      </c>
      <c r="BI60" s="36"/>
      <c r="BJ60" s="36"/>
      <c r="BK60" s="36"/>
      <c r="BL60" s="36"/>
      <c r="BM60" s="36">
        <f>BC60+BH60</f>
        <v>0</v>
      </c>
      <c r="BN60" s="36"/>
      <c r="BO60" s="36"/>
      <c r="BP60" s="36"/>
      <c r="BQ60" s="36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 x14ac:dyDescent="0.2">
      <c r="A61" s="44">
        <v>0</v>
      </c>
      <c r="B61" s="44"/>
      <c r="C61" s="45" t="s">
        <v>94</v>
      </c>
      <c r="D61" s="46"/>
      <c r="E61" s="46"/>
      <c r="F61" s="46"/>
      <c r="G61" s="46"/>
      <c r="H61" s="46"/>
      <c r="I61" s="47"/>
      <c r="J61" s="48" t="s">
        <v>90</v>
      </c>
      <c r="K61" s="48"/>
      <c r="L61" s="48"/>
      <c r="M61" s="48"/>
      <c r="N61" s="48"/>
      <c r="O61" s="48" t="s">
        <v>90</v>
      </c>
      <c r="P61" s="48"/>
      <c r="Q61" s="48"/>
      <c r="R61" s="48"/>
      <c r="S61" s="48"/>
      <c r="T61" s="48"/>
      <c r="U61" s="48"/>
      <c r="V61" s="48"/>
      <c r="W61" s="48"/>
      <c r="X61" s="48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15.75" x14ac:dyDescent="0.2">
      <c r="A62" s="37">
        <v>0</v>
      </c>
      <c r="B62" s="37"/>
      <c r="C62" s="38" t="s">
        <v>159</v>
      </c>
      <c r="D62" s="39"/>
      <c r="E62" s="39"/>
      <c r="F62" s="39"/>
      <c r="G62" s="39"/>
      <c r="H62" s="39"/>
      <c r="I62" s="40"/>
      <c r="J62" s="41" t="s">
        <v>130</v>
      </c>
      <c r="K62" s="41"/>
      <c r="L62" s="41"/>
      <c r="M62" s="41"/>
      <c r="N62" s="41"/>
      <c r="O62" s="41" t="s">
        <v>158</v>
      </c>
      <c r="P62" s="41"/>
      <c r="Q62" s="41"/>
      <c r="R62" s="41"/>
      <c r="S62" s="41"/>
      <c r="T62" s="41"/>
      <c r="U62" s="41"/>
      <c r="V62" s="41"/>
      <c r="W62" s="41"/>
      <c r="X62" s="41"/>
      <c r="Y62" s="35">
        <v>74889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>Y62+AD62</f>
        <v>74889</v>
      </c>
      <c r="AJ62" s="35"/>
      <c r="AK62" s="35"/>
      <c r="AL62" s="35"/>
      <c r="AM62" s="35"/>
      <c r="AN62" s="35">
        <v>74667.25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>AN62+AS62</f>
        <v>74667.25</v>
      </c>
      <c r="AY62" s="36"/>
      <c r="AZ62" s="36"/>
      <c r="BA62" s="36"/>
      <c r="BB62" s="36"/>
      <c r="BC62" s="36">
        <f>AN62-Y62</f>
        <v>-221.75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-221.75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44">
        <v>0</v>
      </c>
      <c r="B63" s="44"/>
      <c r="C63" s="45" t="s">
        <v>132</v>
      </c>
      <c r="D63" s="46"/>
      <c r="E63" s="46"/>
      <c r="F63" s="46"/>
      <c r="G63" s="46"/>
      <c r="H63" s="46"/>
      <c r="I63" s="47"/>
      <c r="J63" s="48" t="s">
        <v>90</v>
      </c>
      <c r="K63" s="48"/>
      <c r="L63" s="48"/>
      <c r="M63" s="48"/>
      <c r="N63" s="48"/>
      <c r="O63" s="48" t="s">
        <v>90</v>
      </c>
      <c r="P63" s="48"/>
      <c r="Q63" s="48"/>
      <c r="R63" s="48"/>
      <c r="S63" s="48"/>
      <c r="T63" s="48"/>
      <c r="U63" s="48"/>
      <c r="V63" s="48"/>
      <c r="W63" s="48"/>
      <c r="X63" s="48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5.5" customHeight="1" x14ac:dyDescent="0.2">
      <c r="A64" s="37">
        <v>0</v>
      </c>
      <c r="B64" s="37"/>
      <c r="C64" s="38" t="s">
        <v>160</v>
      </c>
      <c r="D64" s="39"/>
      <c r="E64" s="39"/>
      <c r="F64" s="39"/>
      <c r="G64" s="39"/>
      <c r="H64" s="39"/>
      <c r="I64" s="40"/>
      <c r="J64" s="41" t="s">
        <v>135</v>
      </c>
      <c r="K64" s="41"/>
      <c r="L64" s="41"/>
      <c r="M64" s="41"/>
      <c r="N64" s="41"/>
      <c r="O64" s="41" t="s">
        <v>131</v>
      </c>
      <c r="P64" s="41"/>
      <c r="Q64" s="41"/>
      <c r="R64" s="41"/>
      <c r="S64" s="41"/>
      <c r="T64" s="41"/>
      <c r="U64" s="41"/>
      <c r="V64" s="41"/>
      <c r="W64" s="41"/>
      <c r="X64" s="41"/>
      <c r="Y64" s="35">
        <v>100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>Y64+AD64</f>
        <v>100</v>
      </c>
      <c r="AJ64" s="35"/>
      <c r="AK64" s="35"/>
      <c r="AL64" s="35"/>
      <c r="AM64" s="35"/>
      <c r="AN64" s="35">
        <v>100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>AN64+AS64</f>
        <v>100</v>
      </c>
      <c r="AY64" s="36"/>
      <c r="AZ64" s="36"/>
      <c r="BA64" s="36"/>
      <c r="BB64" s="36"/>
      <c r="BC64" s="36">
        <f>AN64-Y64</f>
        <v>0</v>
      </c>
      <c r="BD64" s="36"/>
      <c r="BE64" s="36"/>
      <c r="BF64" s="36"/>
      <c r="BG64" s="36"/>
      <c r="BH64" s="36">
        <f>AS64-AD64</f>
        <v>0</v>
      </c>
      <c r="BI64" s="36"/>
      <c r="BJ64" s="36"/>
      <c r="BK64" s="36"/>
      <c r="BL64" s="36"/>
      <c r="BM64" s="36">
        <f>BC64+BH64</f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68" t="s">
        <v>51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64" ht="15.95" customHeight="1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spans="1:64" ht="15.95" customHeight="1" x14ac:dyDescent="0.2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5" customHeight="1" x14ac:dyDescent="0.25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42" customHeight="1" x14ac:dyDescent="0.2">
      <c r="A71" s="63" t="s">
        <v>72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3"/>
      <c r="AO71" s="3"/>
      <c r="AP71" s="66" t="s">
        <v>74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</row>
    <row r="72" spans="1:64" x14ac:dyDescent="0.2">
      <c r="W72" s="58" t="s">
        <v>9</v>
      </c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4"/>
      <c r="AO72" s="4"/>
      <c r="AP72" s="58" t="s">
        <v>10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</row>
    <row r="75" spans="1:64" ht="15.95" customHeight="1" x14ac:dyDescent="0.2">
      <c r="A75" s="63" t="s">
        <v>73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3"/>
      <c r="AO75" s="3"/>
      <c r="AP75" s="66" t="s">
        <v>75</v>
      </c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</row>
    <row r="76" spans="1:64" x14ac:dyDescent="0.2">
      <c r="W76" s="58" t="s">
        <v>9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4"/>
      <c r="AO76" s="4"/>
      <c r="AP76" s="58" t="s">
        <v>10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</row>
  </sheetData>
  <mergeCells count="28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59:BB59"/>
    <mergeCell ref="BC59:BG59"/>
    <mergeCell ref="BH59:BL59"/>
    <mergeCell ref="A66:BL66"/>
    <mergeCell ref="A67:BL67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6:AM76"/>
    <mergeCell ref="AP76:BH76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4:BQ64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</mergeCells>
  <conditionalFormatting sqref="C59">
    <cfRule type="cellIs" dxfId="283" priority="13" stopIfTrue="1" operator="equal">
      <formula>$C58</formula>
    </cfRule>
  </conditionalFormatting>
  <conditionalFormatting sqref="A59:B59">
    <cfRule type="cellIs" dxfId="282" priority="14" stopIfTrue="1" operator="equal">
      <formula>0</formula>
    </cfRule>
  </conditionalFormatting>
  <conditionalFormatting sqref="C60">
    <cfRule type="cellIs" dxfId="281" priority="11" stopIfTrue="1" operator="equal">
      <formula>$C59</formula>
    </cfRule>
  </conditionalFormatting>
  <conditionalFormatting sqref="A60:B60">
    <cfRule type="cellIs" dxfId="280" priority="12" stopIfTrue="1" operator="equal">
      <formula>0</formula>
    </cfRule>
  </conditionalFormatting>
  <conditionalFormatting sqref="C61">
    <cfRule type="cellIs" dxfId="279" priority="9" stopIfTrue="1" operator="equal">
      <formula>$C60</formula>
    </cfRule>
  </conditionalFormatting>
  <conditionalFormatting sqref="A61:B61">
    <cfRule type="cellIs" dxfId="278" priority="10" stopIfTrue="1" operator="equal">
      <formula>0</formula>
    </cfRule>
  </conditionalFormatting>
  <conditionalFormatting sqref="C62">
    <cfRule type="cellIs" dxfId="277" priority="7" stopIfTrue="1" operator="equal">
      <formula>$C61</formula>
    </cfRule>
  </conditionalFormatting>
  <conditionalFormatting sqref="A62:B62">
    <cfRule type="cellIs" dxfId="276" priority="8" stopIfTrue="1" operator="equal">
      <formula>0</formula>
    </cfRule>
  </conditionalFormatting>
  <conditionalFormatting sqref="C63">
    <cfRule type="cellIs" dxfId="275" priority="5" stopIfTrue="1" operator="equal">
      <formula>$C62</formula>
    </cfRule>
  </conditionalFormatting>
  <conditionalFormatting sqref="A63:B63">
    <cfRule type="cellIs" dxfId="274" priority="6" stopIfTrue="1" operator="equal">
      <formula>0</formula>
    </cfRule>
  </conditionalFormatting>
  <conditionalFormatting sqref="C64">
    <cfRule type="cellIs" dxfId="273" priority="3" stopIfTrue="1" operator="equal">
      <formula>$C63</formula>
    </cfRule>
  </conditionalFormatting>
  <conditionalFormatting sqref="A64:B64">
    <cfRule type="cellIs" dxfId="27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59" zoomScaleNormal="100" workbookViewId="0">
      <selection activeCell="AN67" sqref="AN67:AR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06" t="s">
        <v>177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178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179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165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166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176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167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5" spans="1:79" ht="12.75" customHeight="1" x14ac:dyDescent="0.2">
      <c r="A35" s="59">
        <v>2</v>
      </c>
      <c r="B35" s="59"/>
      <c r="C35" s="59"/>
      <c r="D35" s="59"/>
      <c r="E35" s="59"/>
      <c r="F35" s="59"/>
      <c r="G35" s="60" t="s">
        <v>168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59">
        <v>3</v>
      </c>
      <c r="B36" s="59"/>
      <c r="C36" s="59"/>
      <c r="D36" s="59"/>
      <c r="E36" s="59"/>
      <c r="F36" s="59"/>
      <c r="G36" s="60" t="s">
        <v>169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59">
        <v>4</v>
      </c>
      <c r="B37" s="59"/>
      <c r="C37" s="59"/>
      <c r="D37" s="59"/>
      <c r="E37" s="59"/>
      <c r="F37" s="59"/>
      <c r="G37" s="60" t="s">
        <v>170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59">
        <v>5</v>
      </c>
      <c r="B38" s="59"/>
      <c r="C38" s="59"/>
      <c r="D38" s="59"/>
      <c r="E38" s="59"/>
      <c r="F38" s="59"/>
      <c r="G38" s="60" t="s">
        <v>171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40" spans="1:79" ht="15.75" customHeight="1" x14ac:dyDescent="0.2">
      <c r="A40" s="68" t="s">
        <v>46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79" ht="15" customHeight="1" x14ac:dyDescent="0.2">
      <c r="A41" s="92" t="s">
        <v>78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</row>
    <row r="42" spans="1:79" ht="48" customHeight="1" x14ac:dyDescent="0.2">
      <c r="A42" s="37" t="s">
        <v>3</v>
      </c>
      <c r="B42" s="37"/>
      <c r="C42" s="37" t="s">
        <v>30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 t="s">
        <v>27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 t="s">
        <v>49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0</v>
      </c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</row>
    <row r="43" spans="1:79" ht="29.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 t="s">
        <v>2</v>
      </c>
      <c r="AB43" s="37"/>
      <c r="AC43" s="37"/>
      <c r="AD43" s="37"/>
      <c r="AE43" s="37"/>
      <c r="AF43" s="37" t="s">
        <v>1</v>
      </c>
      <c r="AG43" s="37"/>
      <c r="AH43" s="37"/>
      <c r="AI43" s="37"/>
      <c r="AJ43" s="37"/>
      <c r="AK43" s="37" t="s">
        <v>28</v>
      </c>
      <c r="AL43" s="37"/>
      <c r="AM43" s="37"/>
      <c r="AN43" s="37"/>
      <c r="AO43" s="37"/>
      <c r="AP43" s="37" t="s">
        <v>2</v>
      </c>
      <c r="AQ43" s="37"/>
      <c r="AR43" s="37"/>
      <c r="AS43" s="37"/>
      <c r="AT43" s="37"/>
      <c r="AU43" s="37" t="s">
        <v>1</v>
      </c>
      <c r="AV43" s="37"/>
      <c r="AW43" s="37"/>
      <c r="AX43" s="37"/>
      <c r="AY43" s="37"/>
      <c r="AZ43" s="37" t="s">
        <v>28</v>
      </c>
      <c r="BA43" s="37"/>
      <c r="BB43" s="37"/>
      <c r="BC43" s="37"/>
      <c r="BD43" s="37" t="s">
        <v>2</v>
      </c>
      <c r="BE43" s="37"/>
      <c r="BF43" s="37"/>
      <c r="BG43" s="37"/>
      <c r="BH43" s="37"/>
      <c r="BI43" s="37" t="s">
        <v>1</v>
      </c>
      <c r="BJ43" s="37"/>
      <c r="BK43" s="37"/>
      <c r="BL43" s="37"/>
      <c r="BM43" s="37"/>
      <c r="BN43" s="37" t="s">
        <v>29</v>
      </c>
      <c r="BO43" s="37"/>
      <c r="BP43" s="37"/>
      <c r="BQ43" s="37"/>
    </row>
    <row r="44" spans="1:79" ht="15.95" customHeight="1" x14ac:dyDescent="0.2">
      <c r="A44" s="98">
        <v>1</v>
      </c>
      <c r="B44" s="98"/>
      <c r="C44" s="98">
        <v>2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5">
        <v>3</v>
      </c>
      <c r="AB44" s="96"/>
      <c r="AC44" s="96"/>
      <c r="AD44" s="96"/>
      <c r="AE44" s="97"/>
      <c r="AF44" s="95">
        <v>4</v>
      </c>
      <c r="AG44" s="96"/>
      <c r="AH44" s="96"/>
      <c r="AI44" s="96"/>
      <c r="AJ44" s="97"/>
      <c r="AK44" s="95">
        <v>5</v>
      </c>
      <c r="AL44" s="96"/>
      <c r="AM44" s="96"/>
      <c r="AN44" s="96"/>
      <c r="AO44" s="97"/>
      <c r="AP44" s="95">
        <v>6</v>
      </c>
      <c r="AQ44" s="96"/>
      <c r="AR44" s="96"/>
      <c r="AS44" s="96"/>
      <c r="AT44" s="97"/>
      <c r="AU44" s="95">
        <v>7</v>
      </c>
      <c r="AV44" s="96"/>
      <c r="AW44" s="96"/>
      <c r="AX44" s="96"/>
      <c r="AY44" s="97"/>
      <c r="AZ44" s="95">
        <v>8</v>
      </c>
      <c r="BA44" s="96"/>
      <c r="BB44" s="96"/>
      <c r="BC44" s="97"/>
      <c r="BD44" s="95">
        <v>9</v>
      </c>
      <c r="BE44" s="96"/>
      <c r="BF44" s="96"/>
      <c r="BG44" s="96"/>
      <c r="BH44" s="97"/>
      <c r="BI44" s="98">
        <v>10</v>
      </c>
      <c r="BJ44" s="98"/>
      <c r="BK44" s="98"/>
      <c r="BL44" s="98"/>
      <c r="BM44" s="98"/>
      <c r="BN44" s="98">
        <v>11</v>
      </c>
      <c r="BO44" s="98"/>
      <c r="BP44" s="98"/>
      <c r="BQ44" s="98"/>
    </row>
    <row r="45" spans="1:79" ht="15.75" hidden="1" customHeight="1" x14ac:dyDescent="0.2">
      <c r="A45" s="59" t="s">
        <v>15</v>
      </c>
      <c r="B45" s="59"/>
      <c r="C45" s="99" t="s">
        <v>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1" t="s">
        <v>12</v>
      </c>
      <c r="AB45" s="71"/>
      <c r="AC45" s="71"/>
      <c r="AD45" s="71"/>
      <c r="AE45" s="71"/>
      <c r="AF45" s="71" t="s">
        <v>11</v>
      </c>
      <c r="AG45" s="71"/>
      <c r="AH45" s="71"/>
      <c r="AI45" s="71"/>
      <c r="AJ45" s="71"/>
      <c r="AK45" s="86" t="s">
        <v>18</v>
      </c>
      <c r="AL45" s="86"/>
      <c r="AM45" s="86"/>
      <c r="AN45" s="86"/>
      <c r="AO45" s="86"/>
      <c r="AP45" s="71" t="s">
        <v>13</v>
      </c>
      <c r="AQ45" s="71"/>
      <c r="AR45" s="71"/>
      <c r="AS45" s="71"/>
      <c r="AT45" s="71"/>
      <c r="AU45" s="71" t="s">
        <v>14</v>
      </c>
      <c r="AV45" s="71"/>
      <c r="AW45" s="71"/>
      <c r="AX45" s="71"/>
      <c r="AY45" s="71"/>
      <c r="AZ45" s="86" t="s">
        <v>18</v>
      </c>
      <c r="BA45" s="86"/>
      <c r="BB45" s="86"/>
      <c r="BC45" s="86"/>
      <c r="BD45" s="94" t="s">
        <v>34</v>
      </c>
      <c r="BE45" s="94"/>
      <c r="BF45" s="94"/>
      <c r="BG45" s="94"/>
      <c r="BH45" s="94"/>
      <c r="BI45" s="94" t="s">
        <v>34</v>
      </c>
      <c r="BJ45" s="94"/>
      <c r="BK45" s="94"/>
      <c r="BL45" s="94"/>
      <c r="BM45" s="94"/>
      <c r="BN45" s="87" t="s">
        <v>18</v>
      </c>
      <c r="BO45" s="87"/>
      <c r="BP45" s="87"/>
      <c r="BQ45" s="87"/>
      <c r="CA45" s="1" t="s">
        <v>21</v>
      </c>
    </row>
    <row r="46" spans="1:79" ht="31.5" customHeight="1" x14ac:dyDescent="0.2">
      <c r="A46" s="37">
        <v>1</v>
      </c>
      <c r="B46" s="37"/>
      <c r="C46" s="93" t="s">
        <v>172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6">
        <v>633053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633053</v>
      </c>
      <c r="AL46" s="56"/>
      <c r="AM46" s="56"/>
      <c r="AN46" s="56"/>
      <c r="AO46" s="56"/>
      <c r="AP46" s="56">
        <v>606406.76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606406.76</v>
      </c>
      <c r="BA46" s="56"/>
      <c r="BB46" s="56"/>
      <c r="BC46" s="56"/>
      <c r="BD46" s="56">
        <f>AP46-AA46</f>
        <v>-26646.239999999991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-26646.239999999991</v>
      </c>
      <c r="BO46" s="56"/>
      <c r="BP46" s="56"/>
      <c r="BQ46" s="56"/>
      <c r="CA46" s="1" t="s">
        <v>22</v>
      </c>
    </row>
    <row r="47" spans="1:79" s="31" customFormat="1" ht="15.75" x14ac:dyDescent="0.2">
      <c r="A47" s="44"/>
      <c r="B47" s="44"/>
      <c r="C47" s="57" t="s">
        <v>68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55">
        <v>633053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633053</v>
      </c>
      <c r="AL47" s="55"/>
      <c r="AM47" s="55"/>
      <c r="AN47" s="55"/>
      <c r="AO47" s="55"/>
      <c r="AP47" s="55">
        <v>606406.76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606406.76</v>
      </c>
      <c r="BA47" s="55"/>
      <c r="BB47" s="55"/>
      <c r="BC47" s="55"/>
      <c r="BD47" s="55">
        <f>AP47-AA47</f>
        <v>-26646.239999999991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55">
        <f>BD47+BI47</f>
        <v>-26646.239999999991</v>
      </c>
      <c r="BO47" s="55"/>
      <c r="BP47" s="55"/>
      <c r="BQ47" s="55"/>
    </row>
    <row r="49" spans="1:79" ht="15.75" customHeight="1" x14ac:dyDescent="0.2">
      <c r="A49" s="68" t="s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79" ht="15" customHeight="1" x14ac:dyDescent="0.2">
      <c r="A50" s="92" t="s">
        <v>78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79" ht="28.5" customHeight="1" x14ac:dyDescent="0.2">
      <c r="A51" s="37" t="s">
        <v>31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27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49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 t="s">
        <v>0</v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29.1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 t="s">
        <v>2</v>
      </c>
      <c r="R52" s="37"/>
      <c r="S52" s="37"/>
      <c r="T52" s="37"/>
      <c r="U52" s="37"/>
      <c r="V52" s="37" t="s">
        <v>1</v>
      </c>
      <c r="W52" s="37"/>
      <c r="X52" s="37"/>
      <c r="Y52" s="37"/>
      <c r="Z52" s="37"/>
      <c r="AA52" s="37" t="s">
        <v>28</v>
      </c>
      <c r="AB52" s="37"/>
      <c r="AC52" s="37"/>
      <c r="AD52" s="37"/>
      <c r="AE52" s="37"/>
      <c r="AF52" s="37"/>
      <c r="AG52" s="37" t="s">
        <v>2</v>
      </c>
      <c r="AH52" s="37"/>
      <c r="AI52" s="37"/>
      <c r="AJ52" s="37"/>
      <c r="AK52" s="37"/>
      <c r="AL52" s="37" t="s">
        <v>1</v>
      </c>
      <c r="AM52" s="37"/>
      <c r="AN52" s="37"/>
      <c r="AO52" s="37"/>
      <c r="AP52" s="37"/>
      <c r="AQ52" s="37" t="s">
        <v>28</v>
      </c>
      <c r="AR52" s="37"/>
      <c r="AS52" s="37"/>
      <c r="AT52" s="37"/>
      <c r="AU52" s="37"/>
      <c r="AV52" s="37"/>
      <c r="AW52" s="72" t="s">
        <v>2</v>
      </c>
      <c r="AX52" s="73"/>
      <c r="AY52" s="73"/>
      <c r="AZ52" s="73"/>
      <c r="BA52" s="74"/>
      <c r="BB52" s="72" t="s">
        <v>1</v>
      </c>
      <c r="BC52" s="73"/>
      <c r="BD52" s="73"/>
      <c r="BE52" s="73"/>
      <c r="BF52" s="74"/>
      <c r="BG52" s="37" t="s">
        <v>28</v>
      </c>
      <c r="BH52" s="37"/>
      <c r="BI52" s="37"/>
      <c r="BJ52" s="37"/>
      <c r="BK52" s="37"/>
      <c r="BL52" s="37"/>
      <c r="BM52" s="2"/>
      <c r="BN52" s="2"/>
      <c r="BO52" s="2"/>
      <c r="BP52" s="2"/>
      <c r="BQ52" s="2"/>
    </row>
    <row r="53" spans="1:79" ht="15.95" customHeight="1" x14ac:dyDescent="0.25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>
        <v>3</v>
      </c>
      <c r="W53" s="37"/>
      <c r="X53" s="37"/>
      <c r="Y53" s="37"/>
      <c r="Z53" s="37"/>
      <c r="AA53" s="37">
        <v>4</v>
      </c>
      <c r="AB53" s="37"/>
      <c r="AC53" s="37"/>
      <c r="AD53" s="37"/>
      <c r="AE53" s="37"/>
      <c r="AF53" s="37"/>
      <c r="AG53" s="37">
        <v>5</v>
      </c>
      <c r="AH53" s="37"/>
      <c r="AI53" s="37"/>
      <c r="AJ53" s="37"/>
      <c r="AK53" s="37"/>
      <c r="AL53" s="37">
        <v>6</v>
      </c>
      <c r="AM53" s="37"/>
      <c r="AN53" s="37"/>
      <c r="AO53" s="37"/>
      <c r="AP53" s="37"/>
      <c r="AQ53" s="37">
        <v>7</v>
      </c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91">
        <v>9</v>
      </c>
      <c r="BC53" s="91"/>
      <c r="BD53" s="91"/>
      <c r="BE53" s="91"/>
      <c r="BF53" s="91"/>
      <c r="BG53" s="91">
        <v>10</v>
      </c>
      <c r="BH53" s="91"/>
      <c r="BI53" s="91"/>
      <c r="BJ53" s="91"/>
      <c r="BK53" s="91"/>
      <c r="BL53" s="91"/>
      <c r="BM53" s="6"/>
      <c r="BN53" s="6"/>
      <c r="BO53" s="6"/>
      <c r="BP53" s="6"/>
      <c r="BQ53" s="6"/>
    </row>
    <row r="54" spans="1:79" ht="18" hidden="1" customHeight="1" x14ac:dyDescent="0.2">
      <c r="A54" s="78" t="s">
        <v>16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1" t="s">
        <v>12</v>
      </c>
      <c r="R54" s="71"/>
      <c r="S54" s="71"/>
      <c r="T54" s="71"/>
      <c r="U54" s="71"/>
      <c r="V54" s="71" t="s">
        <v>11</v>
      </c>
      <c r="W54" s="71"/>
      <c r="X54" s="71"/>
      <c r="Y54" s="71"/>
      <c r="Z54" s="71"/>
      <c r="AA54" s="86" t="s">
        <v>18</v>
      </c>
      <c r="AB54" s="87"/>
      <c r="AC54" s="87"/>
      <c r="AD54" s="87"/>
      <c r="AE54" s="87"/>
      <c r="AF54" s="87"/>
      <c r="AG54" s="71" t="s">
        <v>13</v>
      </c>
      <c r="AH54" s="71"/>
      <c r="AI54" s="71"/>
      <c r="AJ54" s="71"/>
      <c r="AK54" s="71"/>
      <c r="AL54" s="71" t="s">
        <v>14</v>
      </c>
      <c r="AM54" s="71"/>
      <c r="AN54" s="71"/>
      <c r="AO54" s="71"/>
      <c r="AP54" s="71"/>
      <c r="AQ54" s="86" t="s">
        <v>18</v>
      </c>
      <c r="AR54" s="87"/>
      <c r="AS54" s="87"/>
      <c r="AT54" s="87"/>
      <c r="AU54" s="87"/>
      <c r="AV54" s="87"/>
      <c r="AW54" s="88" t="s">
        <v>19</v>
      </c>
      <c r="AX54" s="89"/>
      <c r="AY54" s="89"/>
      <c r="AZ54" s="89"/>
      <c r="BA54" s="90"/>
      <c r="BB54" s="88" t="s">
        <v>19</v>
      </c>
      <c r="BC54" s="89"/>
      <c r="BD54" s="89"/>
      <c r="BE54" s="89"/>
      <c r="BF54" s="90"/>
      <c r="BG54" s="87" t="s">
        <v>18</v>
      </c>
      <c r="BH54" s="87"/>
      <c r="BI54" s="87"/>
      <c r="BJ54" s="87"/>
      <c r="BK54" s="87"/>
      <c r="BL54" s="87"/>
      <c r="BM54" s="7"/>
      <c r="BN54" s="7"/>
      <c r="BO54" s="7"/>
      <c r="BP54" s="7"/>
      <c r="BQ54" s="7"/>
      <c r="CA54" s="1" t="s">
        <v>23</v>
      </c>
    </row>
    <row r="55" spans="1:79" ht="47.25" customHeight="1" x14ac:dyDescent="0.2">
      <c r="A55" s="54" t="s">
        <v>165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51">
        <v>633053</v>
      </c>
      <c r="R55" s="51"/>
      <c r="S55" s="51"/>
      <c r="T55" s="51"/>
      <c r="U55" s="51"/>
      <c r="V55" s="51">
        <v>0</v>
      </c>
      <c r="W55" s="51"/>
      <c r="X55" s="51"/>
      <c r="Y55" s="51"/>
      <c r="Z55" s="51"/>
      <c r="AA55" s="51">
        <f>Q55+V55</f>
        <v>633053</v>
      </c>
      <c r="AB55" s="51"/>
      <c r="AC55" s="51"/>
      <c r="AD55" s="51"/>
      <c r="AE55" s="51"/>
      <c r="AF55" s="51"/>
      <c r="AG55" s="51">
        <v>606406.76</v>
      </c>
      <c r="AH55" s="51"/>
      <c r="AI55" s="51"/>
      <c r="AJ55" s="51"/>
      <c r="AK55" s="51"/>
      <c r="AL55" s="51">
        <v>0</v>
      </c>
      <c r="AM55" s="51"/>
      <c r="AN55" s="51"/>
      <c r="AO55" s="51"/>
      <c r="AP55" s="51"/>
      <c r="AQ55" s="51">
        <f>AG55+AL55</f>
        <v>606406.76</v>
      </c>
      <c r="AR55" s="51"/>
      <c r="AS55" s="51"/>
      <c r="AT55" s="51"/>
      <c r="AU55" s="51"/>
      <c r="AV55" s="51"/>
      <c r="AW55" s="51">
        <f>AG55-Q55</f>
        <v>-26646.239999999991</v>
      </c>
      <c r="AX55" s="51"/>
      <c r="AY55" s="51"/>
      <c r="AZ55" s="51"/>
      <c r="BA55" s="51"/>
      <c r="BB55" s="52">
        <f>AL55-V55</f>
        <v>0</v>
      </c>
      <c r="BC55" s="52"/>
      <c r="BD55" s="52"/>
      <c r="BE55" s="52"/>
      <c r="BF55" s="52"/>
      <c r="BG55" s="52">
        <f>AW55+BB55</f>
        <v>-26646.239999999991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  <c r="CA55" s="1" t="s">
        <v>24</v>
      </c>
    </row>
    <row r="56" spans="1:79" s="31" customFormat="1" ht="15" x14ac:dyDescent="0.2">
      <c r="A56" s="53" t="s">
        <v>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9">
        <v>633053</v>
      </c>
      <c r="R56" s="49"/>
      <c r="S56" s="49"/>
      <c r="T56" s="49"/>
      <c r="U56" s="49"/>
      <c r="V56" s="49">
        <v>0</v>
      </c>
      <c r="W56" s="49"/>
      <c r="X56" s="49"/>
      <c r="Y56" s="49"/>
      <c r="Z56" s="49"/>
      <c r="AA56" s="49">
        <f>Q56+V56</f>
        <v>633053</v>
      </c>
      <c r="AB56" s="49"/>
      <c r="AC56" s="49"/>
      <c r="AD56" s="49"/>
      <c r="AE56" s="49"/>
      <c r="AF56" s="49"/>
      <c r="AG56" s="49">
        <v>606406.76</v>
      </c>
      <c r="AH56" s="49"/>
      <c r="AI56" s="49"/>
      <c r="AJ56" s="49"/>
      <c r="AK56" s="49"/>
      <c r="AL56" s="49">
        <v>0</v>
      </c>
      <c r="AM56" s="49"/>
      <c r="AN56" s="49"/>
      <c r="AO56" s="49"/>
      <c r="AP56" s="49"/>
      <c r="AQ56" s="49">
        <f>AG56+AL56</f>
        <v>606406.76</v>
      </c>
      <c r="AR56" s="49"/>
      <c r="AS56" s="49"/>
      <c r="AT56" s="49"/>
      <c r="AU56" s="49"/>
      <c r="AV56" s="49"/>
      <c r="AW56" s="49">
        <f>AG56-Q56</f>
        <v>-26646.239999999991</v>
      </c>
      <c r="AX56" s="49"/>
      <c r="AY56" s="49"/>
      <c r="AZ56" s="49"/>
      <c r="BA56" s="49"/>
      <c r="BB56" s="50">
        <f>AL56-V56</f>
        <v>0</v>
      </c>
      <c r="BC56" s="50"/>
      <c r="BD56" s="50"/>
      <c r="BE56" s="50"/>
      <c r="BF56" s="50"/>
      <c r="BG56" s="50">
        <f>AW56+BB56</f>
        <v>-26646.239999999991</v>
      </c>
      <c r="BH56" s="50"/>
      <c r="BI56" s="50"/>
      <c r="BJ56" s="50"/>
      <c r="BK56" s="50"/>
      <c r="BL56" s="50"/>
      <c r="BM56" s="32"/>
      <c r="BN56" s="32"/>
      <c r="BO56" s="32"/>
      <c r="BP56" s="32"/>
      <c r="BQ56" s="32"/>
    </row>
    <row r="58" spans="1:79" ht="15.75" customHeight="1" x14ac:dyDescent="0.2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60" spans="1:79" ht="45" customHeight="1" x14ac:dyDescent="0.2">
      <c r="A60" s="80" t="s">
        <v>7</v>
      </c>
      <c r="B60" s="81"/>
      <c r="C60" s="80" t="s">
        <v>6</v>
      </c>
      <c r="D60" s="84"/>
      <c r="E60" s="84"/>
      <c r="F60" s="84"/>
      <c r="G60" s="84"/>
      <c r="H60" s="84"/>
      <c r="I60" s="81"/>
      <c r="J60" s="80" t="s">
        <v>5</v>
      </c>
      <c r="K60" s="84"/>
      <c r="L60" s="84"/>
      <c r="M60" s="84"/>
      <c r="N60" s="81"/>
      <c r="O60" s="80" t="s">
        <v>4</v>
      </c>
      <c r="P60" s="84"/>
      <c r="Q60" s="84"/>
      <c r="R60" s="84"/>
      <c r="S60" s="84"/>
      <c r="T60" s="84"/>
      <c r="U60" s="84"/>
      <c r="V60" s="84"/>
      <c r="W60" s="84"/>
      <c r="X60" s="81"/>
      <c r="Y60" s="37" t="s">
        <v>27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 t="s">
        <v>50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79" t="s">
        <v>0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2"/>
      <c r="B61" s="83"/>
      <c r="C61" s="82"/>
      <c r="D61" s="85"/>
      <c r="E61" s="85"/>
      <c r="F61" s="85"/>
      <c r="G61" s="85"/>
      <c r="H61" s="85"/>
      <c r="I61" s="83"/>
      <c r="J61" s="82"/>
      <c r="K61" s="85"/>
      <c r="L61" s="85"/>
      <c r="M61" s="85"/>
      <c r="N61" s="83"/>
      <c r="O61" s="82"/>
      <c r="P61" s="85"/>
      <c r="Q61" s="85"/>
      <c r="R61" s="85"/>
      <c r="S61" s="85"/>
      <c r="T61" s="85"/>
      <c r="U61" s="85"/>
      <c r="V61" s="85"/>
      <c r="W61" s="85"/>
      <c r="X61" s="83"/>
      <c r="Y61" s="72" t="s">
        <v>2</v>
      </c>
      <c r="Z61" s="73"/>
      <c r="AA61" s="73"/>
      <c r="AB61" s="73"/>
      <c r="AC61" s="74"/>
      <c r="AD61" s="72" t="s">
        <v>1</v>
      </c>
      <c r="AE61" s="73"/>
      <c r="AF61" s="73"/>
      <c r="AG61" s="73"/>
      <c r="AH61" s="74"/>
      <c r="AI61" s="37" t="s">
        <v>28</v>
      </c>
      <c r="AJ61" s="37"/>
      <c r="AK61" s="37"/>
      <c r="AL61" s="37"/>
      <c r="AM61" s="37"/>
      <c r="AN61" s="37" t="s">
        <v>2</v>
      </c>
      <c r="AO61" s="37"/>
      <c r="AP61" s="37"/>
      <c r="AQ61" s="37"/>
      <c r="AR61" s="37"/>
      <c r="AS61" s="37" t="s">
        <v>1</v>
      </c>
      <c r="AT61" s="37"/>
      <c r="AU61" s="37"/>
      <c r="AV61" s="37"/>
      <c r="AW61" s="37"/>
      <c r="AX61" s="37" t="s">
        <v>28</v>
      </c>
      <c r="AY61" s="37"/>
      <c r="AZ61" s="37"/>
      <c r="BA61" s="37"/>
      <c r="BB61" s="37"/>
      <c r="BC61" s="37" t="s">
        <v>2</v>
      </c>
      <c r="BD61" s="37"/>
      <c r="BE61" s="37"/>
      <c r="BF61" s="37"/>
      <c r="BG61" s="37"/>
      <c r="BH61" s="37" t="s">
        <v>1</v>
      </c>
      <c r="BI61" s="37"/>
      <c r="BJ61" s="37"/>
      <c r="BK61" s="37"/>
      <c r="BL61" s="37"/>
      <c r="BM61" s="37" t="s">
        <v>28</v>
      </c>
      <c r="BN61" s="37"/>
      <c r="BO61" s="37"/>
      <c r="BP61" s="37"/>
      <c r="BQ61" s="3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7">
        <v>1</v>
      </c>
      <c r="B62" s="37"/>
      <c r="C62" s="37">
        <v>2</v>
      </c>
      <c r="D62" s="37"/>
      <c r="E62" s="37"/>
      <c r="F62" s="37"/>
      <c r="G62" s="37"/>
      <c r="H62" s="37"/>
      <c r="I62" s="37"/>
      <c r="J62" s="37">
        <v>3</v>
      </c>
      <c r="K62" s="37"/>
      <c r="L62" s="37"/>
      <c r="M62" s="37"/>
      <c r="N62" s="37"/>
      <c r="O62" s="37">
        <v>4</v>
      </c>
      <c r="P62" s="37"/>
      <c r="Q62" s="37"/>
      <c r="R62" s="37"/>
      <c r="S62" s="37"/>
      <c r="T62" s="37"/>
      <c r="U62" s="37"/>
      <c r="V62" s="37"/>
      <c r="W62" s="37"/>
      <c r="X62" s="37"/>
      <c r="Y62" s="37">
        <v>5</v>
      </c>
      <c r="Z62" s="37"/>
      <c r="AA62" s="37"/>
      <c r="AB62" s="37"/>
      <c r="AC62" s="37"/>
      <c r="AD62" s="37">
        <v>6</v>
      </c>
      <c r="AE62" s="37"/>
      <c r="AF62" s="37"/>
      <c r="AG62" s="37"/>
      <c r="AH62" s="37"/>
      <c r="AI62" s="37">
        <v>7</v>
      </c>
      <c r="AJ62" s="37"/>
      <c r="AK62" s="37"/>
      <c r="AL62" s="37"/>
      <c r="AM62" s="37"/>
      <c r="AN62" s="72">
        <v>8</v>
      </c>
      <c r="AO62" s="73"/>
      <c r="AP62" s="73"/>
      <c r="AQ62" s="73"/>
      <c r="AR62" s="74"/>
      <c r="AS62" s="72">
        <v>9</v>
      </c>
      <c r="AT62" s="73"/>
      <c r="AU62" s="73"/>
      <c r="AV62" s="73"/>
      <c r="AW62" s="74"/>
      <c r="AX62" s="72">
        <v>10</v>
      </c>
      <c r="AY62" s="73"/>
      <c r="AZ62" s="73"/>
      <c r="BA62" s="73"/>
      <c r="BB62" s="74"/>
      <c r="BC62" s="72">
        <v>11</v>
      </c>
      <c r="BD62" s="73"/>
      <c r="BE62" s="73"/>
      <c r="BF62" s="73"/>
      <c r="BG62" s="74"/>
      <c r="BH62" s="72">
        <v>12</v>
      </c>
      <c r="BI62" s="73"/>
      <c r="BJ62" s="73"/>
      <c r="BK62" s="73"/>
      <c r="BL62" s="74"/>
      <c r="BM62" s="72">
        <v>13</v>
      </c>
      <c r="BN62" s="73"/>
      <c r="BO62" s="73"/>
      <c r="BP62" s="73"/>
      <c r="BQ62" s="7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59" t="s">
        <v>39</v>
      </c>
      <c r="B63" s="59"/>
      <c r="C63" s="75" t="s">
        <v>16</v>
      </c>
      <c r="D63" s="76"/>
      <c r="E63" s="76"/>
      <c r="F63" s="76"/>
      <c r="G63" s="76"/>
      <c r="H63" s="76"/>
      <c r="I63" s="77"/>
      <c r="J63" s="59" t="s">
        <v>17</v>
      </c>
      <c r="K63" s="59"/>
      <c r="L63" s="59"/>
      <c r="M63" s="59"/>
      <c r="N63" s="59"/>
      <c r="O63" s="78" t="s">
        <v>40</v>
      </c>
      <c r="P63" s="78"/>
      <c r="Q63" s="78"/>
      <c r="R63" s="78"/>
      <c r="S63" s="78"/>
      <c r="T63" s="78"/>
      <c r="U63" s="78"/>
      <c r="V63" s="78"/>
      <c r="W63" s="78"/>
      <c r="X63" s="75"/>
      <c r="Y63" s="71" t="s">
        <v>12</v>
      </c>
      <c r="Z63" s="71"/>
      <c r="AA63" s="71"/>
      <c r="AB63" s="71"/>
      <c r="AC63" s="71"/>
      <c r="AD63" s="71" t="s">
        <v>32</v>
      </c>
      <c r="AE63" s="71"/>
      <c r="AF63" s="71"/>
      <c r="AG63" s="71"/>
      <c r="AH63" s="71"/>
      <c r="AI63" s="71" t="s">
        <v>18</v>
      </c>
      <c r="AJ63" s="71"/>
      <c r="AK63" s="71"/>
      <c r="AL63" s="71"/>
      <c r="AM63" s="71"/>
      <c r="AN63" s="71" t="s">
        <v>33</v>
      </c>
      <c r="AO63" s="71"/>
      <c r="AP63" s="71"/>
      <c r="AQ63" s="71"/>
      <c r="AR63" s="71"/>
      <c r="AS63" s="71" t="s">
        <v>13</v>
      </c>
      <c r="AT63" s="71"/>
      <c r="AU63" s="71"/>
      <c r="AV63" s="71"/>
      <c r="AW63" s="71"/>
      <c r="AX63" s="71" t="s">
        <v>18</v>
      </c>
      <c r="AY63" s="71"/>
      <c r="AZ63" s="71"/>
      <c r="BA63" s="71"/>
      <c r="BB63" s="71"/>
      <c r="BC63" s="71" t="s">
        <v>35</v>
      </c>
      <c r="BD63" s="71"/>
      <c r="BE63" s="71"/>
      <c r="BF63" s="71"/>
      <c r="BG63" s="71"/>
      <c r="BH63" s="71" t="s">
        <v>35</v>
      </c>
      <c r="BI63" s="71"/>
      <c r="BJ63" s="71"/>
      <c r="BK63" s="71"/>
      <c r="BL63" s="71"/>
      <c r="BM63" s="70" t="s">
        <v>18</v>
      </c>
      <c r="BN63" s="70"/>
      <c r="BO63" s="70"/>
      <c r="BP63" s="70"/>
      <c r="BQ63" s="7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 x14ac:dyDescent="0.2">
      <c r="A64" s="44">
        <v>0</v>
      </c>
      <c r="B64" s="44"/>
      <c r="C64" s="48" t="s">
        <v>89</v>
      </c>
      <c r="D64" s="48"/>
      <c r="E64" s="48"/>
      <c r="F64" s="48"/>
      <c r="G64" s="48"/>
      <c r="H64" s="48"/>
      <c r="I64" s="48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78" ht="25.5" customHeight="1" x14ac:dyDescent="0.2">
      <c r="A65" s="37">
        <v>0</v>
      </c>
      <c r="B65" s="37"/>
      <c r="C65" s="38" t="s">
        <v>173</v>
      </c>
      <c r="D65" s="39"/>
      <c r="E65" s="39"/>
      <c r="F65" s="39"/>
      <c r="G65" s="39"/>
      <c r="H65" s="39"/>
      <c r="I65" s="40"/>
      <c r="J65" s="41" t="s">
        <v>104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35">
        <v>633.1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633.1</v>
      </c>
      <c r="AJ65" s="35"/>
      <c r="AK65" s="35"/>
      <c r="AL65" s="35"/>
      <c r="AM65" s="35"/>
      <c r="AN65" s="35">
        <v>606.4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>AN65+AS65</f>
        <v>606.4</v>
      </c>
      <c r="AY65" s="36"/>
      <c r="AZ65" s="36"/>
      <c r="BA65" s="36"/>
      <c r="BB65" s="36"/>
      <c r="BC65" s="36">
        <f>AN65-Y65</f>
        <v>-26.700000000000045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-26.700000000000045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 x14ac:dyDescent="0.2">
      <c r="A66" s="44">
        <v>0</v>
      </c>
      <c r="B66" s="44"/>
      <c r="C66" s="45" t="s">
        <v>94</v>
      </c>
      <c r="D66" s="46"/>
      <c r="E66" s="46"/>
      <c r="F66" s="46"/>
      <c r="G66" s="46"/>
      <c r="H66" s="46"/>
      <c r="I66" s="47"/>
      <c r="J66" s="48" t="s">
        <v>90</v>
      </c>
      <c r="K66" s="48"/>
      <c r="L66" s="48"/>
      <c r="M66" s="48"/>
      <c r="N66" s="48"/>
      <c r="O66" s="48" t="s">
        <v>90</v>
      </c>
      <c r="P66" s="48"/>
      <c r="Q66" s="48"/>
      <c r="R66" s="48"/>
      <c r="S66" s="48"/>
      <c r="T66" s="48"/>
      <c r="U66" s="48"/>
      <c r="V66" s="48"/>
      <c r="W66" s="48"/>
      <c r="X66" s="48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25.5" customHeight="1" x14ac:dyDescent="0.2">
      <c r="A67" s="37">
        <v>0</v>
      </c>
      <c r="B67" s="37"/>
      <c r="C67" s="38" t="s">
        <v>174</v>
      </c>
      <c r="D67" s="39"/>
      <c r="E67" s="39"/>
      <c r="F67" s="39"/>
      <c r="G67" s="39"/>
      <c r="H67" s="39"/>
      <c r="I67" s="40"/>
      <c r="J67" s="41" t="s">
        <v>123</v>
      </c>
      <c r="K67" s="41"/>
      <c r="L67" s="41"/>
      <c r="M67" s="41"/>
      <c r="N67" s="41"/>
      <c r="O67" s="38" t="s">
        <v>98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30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>Y67+AD67</f>
        <v>30</v>
      </c>
      <c r="AJ67" s="35"/>
      <c r="AK67" s="35"/>
      <c r="AL67" s="35"/>
      <c r="AM67" s="35"/>
      <c r="AN67" s="35">
        <v>30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>AN67+AS67</f>
        <v>30</v>
      </c>
      <c r="AY67" s="36"/>
      <c r="AZ67" s="36"/>
      <c r="BA67" s="36"/>
      <c r="BB67" s="36"/>
      <c r="BC67" s="36">
        <f>AN67-Y67</f>
        <v>0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31" customFormat="1" ht="15.75" x14ac:dyDescent="0.2">
      <c r="A68" s="44">
        <v>0</v>
      </c>
      <c r="B68" s="44"/>
      <c r="C68" s="45" t="s">
        <v>99</v>
      </c>
      <c r="D68" s="46"/>
      <c r="E68" s="46"/>
      <c r="F68" s="46"/>
      <c r="G68" s="46"/>
      <c r="H68" s="46"/>
      <c r="I68" s="47"/>
      <c r="J68" s="48" t="s">
        <v>90</v>
      </c>
      <c r="K68" s="48"/>
      <c r="L68" s="48"/>
      <c r="M68" s="48"/>
      <c r="N68" s="48"/>
      <c r="O68" s="45" t="s">
        <v>90</v>
      </c>
      <c r="P68" s="46"/>
      <c r="Q68" s="46"/>
      <c r="R68" s="46"/>
      <c r="S68" s="46"/>
      <c r="T68" s="46"/>
      <c r="U68" s="46"/>
      <c r="V68" s="46"/>
      <c r="W68" s="46"/>
      <c r="X68" s="47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78" ht="25.5" customHeight="1" x14ac:dyDescent="0.2">
      <c r="A69" s="37">
        <v>0</v>
      </c>
      <c r="B69" s="37"/>
      <c r="C69" s="38" t="s">
        <v>175</v>
      </c>
      <c r="D69" s="39"/>
      <c r="E69" s="39"/>
      <c r="F69" s="39"/>
      <c r="G69" s="39"/>
      <c r="H69" s="39"/>
      <c r="I69" s="40"/>
      <c r="J69" s="41" t="s">
        <v>104</v>
      </c>
      <c r="K69" s="41"/>
      <c r="L69" s="41"/>
      <c r="M69" s="41"/>
      <c r="N69" s="41"/>
      <c r="O69" s="38"/>
      <c r="P69" s="39"/>
      <c r="Q69" s="39"/>
      <c r="R69" s="39"/>
      <c r="S69" s="39"/>
      <c r="T69" s="39"/>
      <c r="U69" s="39"/>
      <c r="V69" s="39"/>
      <c r="W69" s="39"/>
      <c r="X69" s="40"/>
      <c r="Y69" s="35">
        <v>21.1</v>
      </c>
      <c r="Z69" s="35"/>
      <c r="AA69" s="35"/>
      <c r="AB69" s="35"/>
      <c r="AC69" s="35"/>
      <c r="AD69" s="35">
        <v>0</v>
      </c>
      <c r="AE69" s="35"/>
      <c r="AF69" s="35"/>
      <c r="AG69" s="35"/>
      <c r="AH69" s="35"/>
      <c r="AI69" s="35">
        <f>Y69+AD69</f>
        <v>21.1</v>
      </c>
      <c r="AJ69" s="35"/>
      <c r="AK69" s="35"/>
      <c r="AL69" s="35"/>
      <c r="AM69" s="35"/>
      <c r="AN69" s="35">
        <v>20.2</v>
      </c>
      <c r="AO69" s="35"/>
      <c r="AP69" s="35"/>
      <c r="AQ69" s="35"/>
      <c r="AR69" s="35"/>
      <c r="AS69" s="35">
        <v>0</v>
      </c>
      <c r="AT69" s="35"/>
      <c r="AU69" s="35"/>
      <c r="AV69" s="35"/>
      <c r="AW69" s="35"/>
      <c r="AX69" s="36">
        <f>AN69+AS69</f>
        <v>20.2</v>
      </c>
      <c r="AY69" s="36"/>
      <c r="AZ69" s="36"/>
      <c r="BA69" s="36"/>
      <c r="BB69" s="36"/>
      <c r="BC69" s="36">
        <f>AN69-Y69</f>
        <v>-0.90000000000000213</v>
      </c>
      <c r="BD69" s="36"/>
      <c r="BE69" s="36"/>
      <c r="BF69" s="36"/>
      <c r="BG69" s="36"/>
      <c r="BH69" s="36">
        <f>AS69-AD69</f>
        <v>0</v>
      </c>
      <c r="BI69" s="36"/>
      <c r="BJ69" s="36"/>
      <c r="BK69" s="36"/>
      <c r="BL69" s="36"/>
      <c r="BM69" s="36">
        <f>BC69+BH69</f>
        <v>-0.90000000000000213</v>
      </c>
      <c r="BN69" s="36"/>
      <c r="BO69" s="36"/>
      <c r="BP69" s="36"/>
      <c r="BQ69" s="36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68" t="s">
        <v>51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</row>
    <row r="72" spans="1:78" ht="15.95" customHeight="1" x14ac:dyDescent="0.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</row>
    <row r="73" spans="1:78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">
      <c r="A76" s="63" t="s">
        <v>72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3"/>
      <c r="AO76" s="3"/>
      <c r="AP76" s="66" t="s">
        <v>74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  <row r="80" spans="1:78" ht="15.95" customHeight="1" x14ac:dyDescent="0.2">
      <c r="A80" s="63" t="s">
        <v>73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3"/>
      <c r="AO80" s="3"/>
      <c r="AP80" s="66" t="s">
        <v>75</v>
      </c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</row>
    <row r="81" spans="23:60" x14ac:dyDescent="0.2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"/>
      <c r="AO81" s="4"/>
      <c r="AP81" s="58" t="s">
        <v>10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</sheetData>
  <mergeCells count="30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49:BL4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5:AY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BM64:BQ64"/>
    <mergeCell ref="A71:BL71"/>
    <mergeCell ref="A72:BL72"/>
    <mergeCell ref="AS65:AW65"/>
    <mergeCell ref="AX65:BB65"/>
    <mergeCell ref="BC65:BG65"/>
    <mergeCell ref="BH65:BL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W81:AM81"/>
    <mergeCell ref="AP81:BH81"/>
    <mergeCell ref="A35:F35"/>
    <mergeCell ref="G35:BL35"/>
    <mergeCell ref="A36:F36"/>
    <mergeCell ref="G36:BL36"/>
    <mergeCell ref="A37:F37"/>
    <mergeCell ref="G37:BL37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N47:BQ47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AU46:AY46"/>
    <mergeCell ref="AZ46:BC46"/>
    <mergeCell ref="BD46:BH46"/>
    <mergeCell ref="BI46:BM46"/>
    <mergeCell ref="BN46:BQ46"/>
    <mergeCell ref="BD44:BH44"/>
    <mergeCell ref="BI44:BM44"/>
    <mergeCell ref="BN44:BQ44"/>
    <mergeCell ref="BI43:BM43"/>
    <mergeCell ref="BN43:BQ43"/>
    <mergeCell ref="A44:B44"/>
    <mergeCell ref="C44:Z44"/>
    <mergeCell ref="AA44:AE44"/>
    <mergeCell ref="AF44:AJ44"/>
    <mergeCell ref="AK44:AO44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</mergeCells>
  <conditionalFormatting sqref="C64">
    <cfRule type="cellIs" dxfId="271" priority="13" stopIfTrue="1" operator="equal">
      <formula>$C63</formula>
    </cfRule>
  </conditionalFormatting>
  <conditionalFormatting sqref="A64:B64">
    <cfRule type="cellIs" dxfId="270" priority="14" stopIfTrue="1" operator="equal">
      <formula>0</formula>
    </cfRule>
  </conditionalFormatting>
  <conditionalFormatting sqref="C65">
    <cfRule type="cellIs" dxfId="269" priority="11" stopIfTrue="1" operator="equal">
      <formula>$C64</formula>
    </cfRule>
  </conditionalFormatting>
  <conditionalFormatting sqref="A65:B65">
    <cfRule type="cellIs" dxfId="268" priority="12" stopIfTrue="1" operator="equal">
      <formula>0</formula>
    </cfRule>
  </conditionalFormatting>
  <conditionalFormatting sqref="C66">
    <cfRule type="cellIs" dxfId="267" priority="9" stopIfTrue="1" operator="equal">
      <formula>$C65</formula>
    </cfRule>
  </conditionalFormatting>
  <conditionalFormatting sqref="A66:B66">
    <cfRule type="cellIs" dxfId="266" priority="10" stopIfTrue="1" operator="equal">
      <formula>0</formula>
    </cfRule>
  </conditionalFormatting>
  <conditionalFormatting sqref="C67">
    <cfRule type="cellIs" dxfId="265" priority="7" stopIfTrue="1" operator="equal">
      <formula>$C66</formula>
    </cfRule>
  </conditionalFormatting>
  <conditionalFormatting sqref="A67:B67">
    <cfRule type="cellIs" dxfId="264" priority="8" stopIfTrue="1" operator="equal">
      <formula>0</formula>
    </cfRule>
  </conditionalFormatting>
  <conditionalFormatting sqref="C68">
    <cfRule type="cellIs" dxfId="263" priority="5" stopIfTrue="1" operator="equal">
      <formula>$C67</formula>
    </cfRule>
  </conditionalFormatting>
  <conditionalFormatting sqref="A68:B68">
    <cfRule type="cellIs" dxfId="262" priority="6" stopIfTrue="1" operator="equal">
      <formula>0</formula>
    </cfRule>
  </conditionalFormatting>
  <conditionalFormatting sqref="C69">
    <cfRule type="cellIs" dxfId="261" priority="3" stopIfTrue="1" operator="equal">
      <formula>$C68</formula>
    </cfRule>
  </conditionalFormatting>
  <conditionalFormatting sqref="A69:B69">
    <cfRule type="cellIs" dxfId="2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2" zoomScaleNormal="100" workbookViewId="0">
      <selection activeCell="AU46" sqref="AU46:AY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06" t="s">
        <v>189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190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179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186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180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59">
        <v>2</v>
      </c>
      <c r="B27" s="59"/>
      <c r="C27" s="59"/>
      <c r="D27" s="59"/>
      <c r="E27" s="59"/>
      <c r="F27" s="59"/>
      <c r="G27" s="60" t="s">
        <v>181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68" t="s">
        <v>44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31.5" customHeight="1" x14ac:dyDescent="0.2">
      <c r="A30" s="101" t="s">
        <v>188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68" t="s">
        <v>45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27.75" customHeight="1" x14ac:dyDescent="0.2">
      <c r="A33" s="102" t="s">
        <v>3</v>
      </c>
      <c r="B33" s="102"/>
      <c r="C33" s="102"/>
      <c r="D33" s="102"/>
      <c r="E33" s="102"/>
      <c r="F33" s="102"/>
      <c r="G33" s="103" t="s">
        <v>42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</row>
    <row r="34" spans="1:79" ht="10.5" hidden="1" customHeight="1" x14ac:dyDescent="0.2">
      <c r="A34" s="59" t="s">
        <v>15</v>
      </c>
      <c r="B34" s="59"/>
      <c r="C34" s="59"/>
      <c r="D34" s="59"/>
      <c r="E34" s="59"/>
      <c r="F34" s="59"/>
      <c r="G34" s="75" t="s">
        <v>16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CA34" s="1" t="s">
        <v>56</v>
      </c>
    </row>
    <row r="35" spans="1:79" ht="12.75" customHeight="1" x14ac:dyDescent="0.2">
      <c r="A35" s="59">
        <v>1</v>
      </c>
      <c r="B35" s="59"/>
      <c r="C35" s="59"/>
      <c r="D35" s="59"/>
      <c r="E35" s="59"/>
      <c r="F35" s="59"/>
      <c r="G35" s="60" t="s">
        <v>182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  <c r="CA35" s="1" t="s">
        <v>54</v>
      </c>
    </row>
    <row r="36" spans="1:79" ht="12.75" customHeight="1" x14ac:dyDescent="0.2">
      <c r="A36" s="59">
        <v>2</v>
      </c>
      <c r="B36" s="59"/>
      <c r="C36" s="59"/>
      <c r="D36" s="59"/>
      <c r="E36" s="59"/>
      <c r="F36" s="59"/>
      <c r="G36" s="60" t="s">
        <v>183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59">
        <v>3</v>
      </c>
      <c r="B37" s="59"/>
      <c r="C37" s="59"/>
      <c r="D37" s="59"/>
      <c r="E37" s="59"/>
      <c r="F37" s="59"/>
      <c r="G37" s="60" t="s">
        <v>184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59">
        <v>4</v>
      </c>
      <c r="B38" s="59"/>
      <c r="C38" s="59"/>
      <c r="D38" s="59"/>
      <c r="E38" s="59"/>
      <c r="F38" s="59"/>
      <c r="G38" s="60" t="s">
        <v>185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40" spans="1:79" ht="15.75" customHeight="1" x14ac:dyDescent="0.2">
      <c r="A40" s="68" t="s">
        <v>46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79" ht="15" customHeight="1" x14ac:dyDescent="0.2">
      <c r="A41" s="92" t="s">
        <v>78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</row>
    <row r="42" spans="1:79" ht="48" customHeight="1" x14ac:dyDescent="0.2">
      <c r="A42" s="37" t="s">
        <v>3</v>
      </c>
      <c r="B42" s="37"/>
      <c r="C42" s="37" t="s">
        <v>30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 t="s">
        <v>27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 t="s">
        <v>49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0</v>
      </c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</row>
    <row r="43" spans="1:79" ht="29.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 t="s">
        <v>2</v>
      </c>
      <c r="AB43" s="37"/>
      <c r="AC43" s="37"/>
      <c r="AD43" s="37"/>
      <c r="AE43" s="37"/>
      <c r="AF43" s="37" t="s">
        <v>1</v>
      </c>
      <c r="AG43" s="37"/>
      <c r="AH43" s="37"/>
      <c r="AI43" s="37"/>
      <c r="AJ43" s="37"/>
      <c r="AK43" s="37" t="s">
        <v>28</v>
      </c>
      <c r="AL43" s="37"/>
      <c r="AM43" s="37"/>
      <c r="AN43" s="37"/>
      <c r="AO43" s="37"/>
      <c r="AP43" s="37" t="s">
        <v>2</v>
      </c>
      <c r="AQ43" s="37"/>
      <c r="AR43" s="37"/>
      <c r="AS43" s="37"/>
      <c r="AT43" s="37"/>
      <c r="AU43" s="37" t="s">
        <v>1</v>
      </c>
      <c r="AV43" s="37"/>
      <c r="AW43" s="37"/>
      <c r="AX43" s="37"/>
      <c r="AY43" s="37"/>
      <c r="AZ43" s="37" t="s">
        <v>28</v>
      </c>
      <c r="BA43" s="37"/>
      <c r="BB43" s="37"/>
      <c r="BC43" s="37"/>
      <c r="BD43" s="37" t="s">
        <v>2</v>
      </c>
      <c r="BE43" s="37"/>
      <c r="BF43" s="37"/>
      <c r="BG43" s="37"/>
      <c r="BH43" s="37"/>
      <c r="BI43" s="37" t="s">
        <v>1</v>
      </c>
      <c r="BJ43" s="37"/>
      <c r="BK43" s="37"/>
      <c r="BL43" s="37"/>
      <c r="BM43" s="37"/>
      <c r="BN43" s="37" t="s">
        <v>29</v>
      </c>
      <c r="BO43" s="37"/>
      <c r="BP43" s="37"/>
      <c r="BQ43" s="37"/>
    </row>
    <row r="44" spans="1:79" ht="15.95" customHeight="1" x14ac:dyDescent="0.2">
      <c r="A44" s="98">
        <v>1</v>
      </c>
      <c r="B44" s="98"/>
      <c r="C44" s="98">
        <v>2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5">
        <v>3</v>
      </c>
      <c r="AB44" s="96"/>
      <c r="AC44" s="96"/>
      <c r="AD44" s="96"/>
      <c r="AE44" s="97"/>
      <c r="AF44" s="95">
        <v>4</v>
      </c>
      <c r="AG44" s="96"/>
      <c r="AH44" s="96"/>
      <c r="AI44" s="96"/>
      <c r="AJ44" s="97"/>
      <c r="AK44" s="95">
        <v>5</v>
      </c>
      <c r="AL44" s="96"/>
      <c r="AM44" s="96"/>
      <c r="AN44" s="96"/>
      <c r="AO44" s="97"/>
      <c r="AP44" s="95">
        <v>6</v>
      </c>
      <c r="AQ44" s="96"/>
      <c r="AR44" s="96"/>
      <c r="AS44" s="96"/>
      <c r="AT44" s="97"/>
      <c r="AU44" s="95">
        <v>7</v>
      </c>
      <c r="AV44" s="96"/>
      <c r="AW44" s="96"/>
      <c r="AX44" s="96"/>
      <c r="AY44" s="97"/>
      <c r="AZ44" s="95">
        <v>8</v>
      </c>
      <c r="BA44" s="96"/>
      <c r="BB44" s="96"/>
      <c r="BC44" s="97"/>
      <c r="BD44" s="95">
        <v>9</v>
      </c>
      <c r="BE44" s="96"/>
      <c r="BF44" s="96"/>
      <c r="BG44" s="96"/>
      <c r="BH44" s="97"/>
      <c r="BI44" s="98">
        <v>10</v>
      </c>
      <c r="BJ44" s="98"/>
      <c r="BK44" s="98"/>
      <c r="BL44" s="98"/>
      <c r="BM44" s="98"/>
      <c r="BN44" s="98">
        <v>11</v>
      </c>
      <c r="BO44" s="98"/>
      <c r="BP44" s="98"/>
      <c r="BQ44" s="98"/>
    </row>
    <row r="45" spans="1:79" ht="15.75" hidden="1" customHeight="1" x14ac:dyDescent="0.2">
      <c r="A45" s="59" t="s">
        <v>15</v>
      </c>
      <c r="B45" s="59"/>
      <c r="C45" s="99" t="s">
        <v>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1" t="s">
        <v>12</v>
      </c>
      <c r="AB45" s="71"/>
      <c r="AC45" s="71"/>
      <c r="AD45" s="71"/>
      <c r="AE45" s="71"/>
      <c r="AF45" s="71" t="s">
        <v>11</v>
      </c>
      <c r="AG45" s="71"/>
      <c r="AH45" s="71"/>
      <c r="AI45" s="71"/>
      <c r="AJ45" s="71"/>
      <c r="AK45" s="86" t="s">
        <v>18</v>
      </c>
      <c r="AL45" s="86"/>
      <c r="AM45" s="86"/>
      <c r="AN45" s="86"/>
      <c r="AO45" s="86"/>
      <c r="AP45" s="71" t="s">
        <v>13</v>
      </c>
      <c r="AQ45" s="71"/>
      <c r="AR45" s="71"/>
      <c r="AS45" s="71"/>
      <c r="AT45" s="71"/>
      <c r="AU45" s="71" t="s">
        <v>14</v>
      </c>
      <c r="AV45" s="71"/>
      <c r="AW45" s="71"/>
      <c r="AX45" s="71"/>
      <c r="AY45" s="71"/>
      <c r="AZ45" s="86" t="s">
        <v>18</v>
      </c>
      <c r="BA45" s="86"/>
      <c r="BB45" s="86"/>
      <c r="BC45" s="86"/>
      <c r="BD45" s="94" t="s">
        <v>34</v>
      </c>
      <c r="BE45" s="94"/>
      <c r="BF45" s="94"/>
      <c r="BG45" s="94"/>
      <c r="BH45" s="94"/>
      <c r="BI45" s="94" t="s">
        <v>34</v>
      </c>
      <c r="BJ45" s="94"/>
      <c r="BK45" s="94"/>
      <c r="BL45" s="94"/>
      <c r="BM45" s="94"/>
      <c r="BN45" s="87" t="s">
        <v>18</v>
      </c>
      <c r="BO45" s="87"/>
      <c r="BP45" s="87"/>
      <c r="BQ45" s="87"/>
      <c r="CA45" s="1" t="s">
        <v>21</v>
      </c>
    </row>
    <row r="46" spans="1:79" ht="31.5" customHeight="1" x14ac:dyDescent="0.2">
      <c r="A46" s="37">
        <v>1</v>
      </c>
      <c r="B46" s="37"/>
      <c r="C46" s="93" t="s">
        <v>172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56">
        <v>155500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155500</v>
      </c>
      <c r="AL46" s="56"/>
      <c r="AM46" s="56"/>
      <c r="AN46" s="56"/>
      <c r="AO46" s="56"/>
      <c r="AP46" s="56">
        <v>154000</v>
      </c>
      <c r="AQ46" s="56"/>
      <c r="AR46" s="56"/>
      <c r="AS46" s="56"/>
      <c r="AT46" s="56"/>
      <c r="AU46" s="56">
        <v>9756</v>
      </c>
      <c r="AV46" s="56"/>
      <c r="AW46" s="56"/>
      <c r="AX46" s="56"/>
      <c r="AY46" s="56"/>
      <c r="AZ46" s="56">
        <f>AP46+AU46</f>
        <v>163756</v>
      </c>
      <c r="BA46" s="56"/>
      <c r="BB46" s="56"/>
      <c r="BC46" s="56"/>
      <c r="BD46" s="56">
        <f>AP46-AA46</f>
        <v>-1500</v>
      </c>
      <c r="BE46" s="56"/>
      <c r="BF46" s="56"/>
      <c r="BG46" s="56"/>
      <c r="BH46" s="56"/>
      <c r="BI46" s="56">
        <f>AU46-AF46</f>
        <v>9756</v>
      </c>
      <c r="BJ46" s="56"/>
      <c r="BK46" s="56"/>
      <c r="BL46" s="56"/>
      <c r="BM46" s="56"/>
      <c r="BN46" s="56">
        <f>BD46+BI46</f>
        <v>8256</v>
      </c>
      <c r="BO46" s="56"/>
      <c r="BP46" s="56"/>
      <c r="BQ46" s="56"/>
      <c r="CA46" s="1" t="s">
        <v>22</v>
      </c>
    </row>
    <row r="47" spans="1:79" s="31" customFormat="1" ht="15.75" x14ac:dyDescent="0.2">
      <c r="A47" s="44"/>
      <c r="B47" s="44"/>
      <c r="C47" s="57" t="s">
        <v>68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55">
        <v>155500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155500</v>
      </c>
      <c r="AL47" s="55"/>
      <c r="AM47" s="55"/>
      <c r="AN47" s="55"/>
      <c r="AO47" s="55"/>
      <c r="AP47" s="55">
        <v>154000</v>
      </c>
      <c r="AQ47" s="55"/>
      <c r="AR47" s="55"/>
      <c r="AS47" s="55"/>
      <c r="AT47" s="55"/>
      <c r="AU47" s="55">
        <v>9756</v>
      </c>
      <c r="AV47" s="55"/>
      <c r="AW47" s="55"/>
      <c r="AX47" s="55"/>
      <c r="AY47" s="55"/>
      <c r="AZ47" s="55">
        <f>AP47+AU47</f>
        <v>163756</v>
      </c>
      <c r="BA47" s="55"/>
      <c r="BB47" s="55"/>
      <c r="BC47" s="55"/>
      <c r="BD47" s="55">
        <f>AP47-AA47</f>
        <v>-1500</v>
      </c>
      <c r="BE47" s="55"/>
      <c r="BF47" s="55"/>
      <c r="BG47" s="55"/>
      <c r="BH47" s="55"/>
      <c r="BI47" s="55">
        <f>AU47-AF47</f>
        <v>9756</v>
      </c>
      <c r="BJ47" s="55"/>
      <c r="BK47" s="55"/>
      <c r="BL47" s="55"/>
      <c r="BM47" s="55"/>
      <c r="BN47" s="55">
        <f>BD47+BI47</f>
        <v>8256</v>
      </c>
      <c r="BO47" s="55"/>
      <c r="BP47" s="55"/>
      <c r="BQ47" s="55"/>
    </row>
    <row r="49" spans="1:79" ht="15.75" customHeight="1" x14ac:dyDescent="0.2">
      <c r="A49" s="68" t="s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79" ht="15" customHeight="1" x14ac:dyDescent="0.2">
      <c r="A50" s="92" t="s">
        <v>78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79" ht="28.5" customHeight="1" x14ac:dyDescent="0.2">
      <c r="A51" s="37" t="s">
        <v>31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27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49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 t="s">
        <v>0</v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29.1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 t="s">
        <v>2</v>
      </c>
      <c r="R52" s="37"/>
      <c r="S52" s="37"/>
      <c r="T52" s="37"/>
      <c r="U52" s="37"/>
      <c r="V52" s="37" t="s">
        <v>1</v>
      </c>
      <c r="W52" s="37"/>
      <c r="X52" s="37"/>
      <c r="Y52" s="37"/>
      <c r="Z52" s="37"/>
      <c r="AA52" s="37" t="s">
        <v>28</v>
      </c>
      <c r="AB52" s="37"/>
      <c r="AC52" s="37"/>
      <c r="AD52" s="37"/>
      <c r="AE52" s="37"/>
      <c r="AF52" s="37"/>
      <c r="AG52" s="37" t="s">
        <v>2</v>
      </c>
      <c r="AH52" s="37"/>
      <c r="AI52" s="37"/>
      <c r="AJ52" s="37"/>
      <c r="AK52" s="37"/>
      <c r="AL52" s="37" t="s">
        <v>1</v>
      </c>
      <c r="AM52" s="37"/>
      <c r="AN52" s="37"/>
      <c r="AO52" s="37"/>
      <c r="AP52" s="37"/>
      <c r="AQ52" s="37" t="s">
        <v>28</v>
      </c>
      <c r="AR52" s="37"/>
      <c r="AS52" s="37"/>
      <c r="AT52" s="37"/>
      <c r="AU52" s="37"/>
      <c r="AV52" s="37"/>
      <c r="AW52" s="72" t="s">
        <v>2</v>
      </c>
      <c r="AX52" s="73"/>
      <c r="AY52" s="73"/>
      <c r="AZ52" s="73"/>
      <c r="BA52" s="74"/>
      <c r="BB52" s="72" t="s">
        <v>1</v>
      </c>
      <c r="BC52" s="73"/>
      <c r="BD52" s="73"/>
      <c r="BE52" s="73"/>
      <c r="BF52" s="74"/>
      <c r="BG52" s="37" t="s">
        <v>28</v>
      </c>
      <c r="BH52" s="37"/>
      <c r="BI52" s="37"/>
      <c r="BJ52" s="37"/>
      <c r="BK52" s="37"/>
      <c r="BL52" s="37"/>
      <c r="BM52" s="2"/>
      <c r="BN52" s="2"/>
      <c r="BO52" s="2"/>
      <c r="BP52" s="2"/>
      <c r="BQ52" s="2"/>
    </row>
    <row r="53" spans="1:79" ht="15.95" customHeight="1" x14ac:dyDescent="0.25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>
        <v>3</v>
      </c>
      <c r="W53" s="37"/>
      <c r="X53" s="37"/>
      <c r="Y53" s="37"/>
      <c r="Z53" s="37"/>
      <c r="AA53" s="37">
        <v>4</v>
      </c>
      <c r="AB53" s="37"/>
      <c r="AC53" s="37"/>
      <c r="AD53" s="37"/>
      <c r="AE53" s="37"/>
      <c r="AF53" s="37"/>
      <c r="AG53" s="37">
        <v>5</v>
      </c>
      <c r="AH53" s="37"/>
      <c r="AI53" s="37"/>
      <c r="AJ53" s="37"/>
      <c r="AK53" s="37"/>
      <c r="AL53" s="37">
        <v>6</v>
      </c>
      <c r="AM53" s="37"/>
      <c r="AN53" s="37"/>
      <c r="AO53" s="37"/>
      <c r="AP53" s="37"/>
      <c r="AQ53" s="37">
        <v>7</v>
      </c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91">
        <v>9</v>
      </c>
      <c r="BC53" s="91"/>
      <c r="BD53" s="91"/>
      <c r="BE53" s="91"/>
      <c r="BF53" s="91"/>
      <c r="BG53" s="91">
        <v>10</v>
      </c>
      <c r="BH53" s="91"/>
      <c r="BI53" s="91"/>
      <c r="BJ53" s="91"/>
      <c r="BK53" s="91"/>
      <c r="BL53" s="91"/>
      <c r="BM53" s="6"/>
      <c r="BN53" s="6"/>
      <c r="BO53" s="6"/>
      <c r="BP53" s="6"/>
      <c r="BQ53" s="6"/>
    </row>
    <row r="54" spans="1:79" ht="18" hidden="1" customHeight="1" x14ac:dyDescent="0.2">
      <c r="A54" s="78" t="s">
        <v>16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1" t="s">
        <v>12</v>
      </c>
      <c r="R54" s="71"/>
      <c r="S54" s="71"/>
      <c r="T54" s="71"/>
      <c r="U54" s="71"/>
      <c r="V54" s="71" t="s">
        <v>11</v>
      </c>
      <c r="W54" s="71"/>
      <c r="X54" s="71"/>
      <c r="Y54" s="71"/>
      <c r="Z54" s="71"/>
      <c r="AA54" s="86" t="s">
        <v>18</v>
      </c>
      <c r="AB54" s="87"/>
      <c r="AC54" s="87"/>
      <c r="AD54" s="87"/>
      <c r="AE54" s="87"/>
      <c r="AF54" s="87"/>
      <c r="AG54" s="71" t="s">
        <v>13</v>
      </c>
      <c r="AH54" s="71"/>
      <c r="AI54" s="71"/>
      <c r="AJ54" s="71"/>
      <c r="AK54" s="71"/>
      <c r="AL54" s="71" t="s">
        <v>14</v>
      </c>
      <c r="AM54" s="71"/>
      <c r="AN54" s="71"/>
      <c r="AO54" s="71"/>
      <c r="AP54" s="71"/>
      <c r="AQ54" s="86" t="s">
        <v>18</v>
      </c>
      <c r="AR54" s="87"/>
      <c r="AS54" s="87"/>
      <c r="AT54" s="87"/>
      <c r="AU54" s="87"/>
      <c r="AV54" s="87"/>
      <c r="AW54" s="88" t="s">
        <v>19</v>
      </c>
      <c r="AX54" s="89"/>
      <c r="AY54" s="89"/>
      <c r="AZ54" s="89"/>
      <c r="BA54" s="90"/>
      <c r="BB54" s="88" t="s">
        <v>19</v>
      </c>
      <c r="BC54" s="89"/>
      <c r="BD54" s="89"/>
      <c r="BE54" s="89"/>
      <c r="BF54" s="90"/>
      <c r="BG54" s="87" t="s">
        <v>18</v>
      </c>
      <c r="BH54" s="87"/>
      <c r="BI54" s="87"/>
      <c r="BJ54" s="87"/>
      <c r="BK54" s="87"/>
      <c r="BL54" s="87"/>
      <c r="BM54" s="7"/>
      <c r="BN54" s="7"/>
      <c r="BO54" s="7"/>
      <c r="BP54" s="7"/>
      <c r="BQ54" s="7"/>
      <c r="CA54" s="1" t="s">
        <v>23</v>
      </c>
    </row>
    <row r="55" spans="1:79" ht="31.5" customHeight="1" x14ac:dyDescent="0.2">
      <c r="A55" s="54" t="s">
        <v>186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51">
        <v>155500</v>
      </c>
      <c r="R55" s="51"/>
      <c r="S55" s="51"/>
      <c r="T55" s="51"/>
      <c r="U55" s="51"/>
      <c r="V55" s="51">
        <v>0</v>
      </c>
      <c r="W55" s="51"/>
      <c r="X55" s="51"/>
      <c r="Y55" s="51"/>
      <c r="Z55" s="51"/>
      <c r="AA55" s="51">
        <f>Q55+V55</f>
        <v>155500</v>
      </c>
      <c r="AB55" s="51"/>
      <c r="AC55" s="51"/>
      <c r="AD55" s="51"/>
      <c r="AE55" s="51"/>
      <c r="AF55" s="51"/>
      <c r="AG55" s="51">
        <v>154000</v>
      </c>
      <c r="AH55" s="51"/>
      <c r="AI55" s="51"/>
      <c r="AJ55" s="51"/>
      <c r="AK55" s="51"/>
      <c r="AL55" s="51">
        <v>9756</v>
      </c>
      <c r="AM55" s="51"/>
      <c r="AN55" s="51"/>
      <c r="AO55" s="51"/>
      <c r="AP55" s="51"/>
      <c r="AQ55" s="51">
        <f>AG55+AL55</f>
        <v>163756</v>
      </c>
      <c r="AR55" s="51"/>
      <c r="AS55" s="51"/>
      <c r="AT55" s="51"/>
      <c r="AU55" s="51"/>
      <c r="AV55" s="51"/>
      <c r="AW55" s="51">
        <f>AG55-Q55</f>
        <v>-1500</v>
      </c>
      <c r="AX55" s="51"/>
      <c r="AY55" s="51"/>
      <c r="AZ55" s="51"/>
      <c r="BA55" s="51"/>
      <c r="BB55" s="52">
        <f>AL55-V55</f>
        <v>9756</v>
      </c>
      <c r="BC55" s="52"/>
      <c r="BD55" s="52"/>
      <c r="BE55" s="52"/>
      <c r="BF55" s="52"/>
      <c r="BG55" s="52">
        <f>AW55+BB55</f>
        <v>8256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  <c r="CA55" s="1" t="s">
        <v>24</v>
      </c>
    </row>
    <row r="56" spans="1:79" s="31" customFormat="1" ht="15" x14ac:dyDescent="0.2">
      <c r="A56" s="53" t="s">
        <v>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9">
        <v>155500</v>
      </c>
      <c r="R56" s="49"/>
      <c r="S56" s="49"/>
      <c r="T56" s="49"/>
      <c r="U56" s="49"/>
      <c r="V56" s="49">
        <v>0</v>
      </c>
      <c r="W56" s="49"/>
      <c r="X56" s="49"/>
      <c r="Y56" s="49"/>
      <c r="Z56" s="49"/>
      <c r="AA56" s="49">
        <f>Q56+V56</f>
        <v>155500</v>
      </c>
      <c r="AB56" s="49"/>
      <c r="AC56" s="49"/>
      <c r="AD56" s="49"/>
      <c r="AE56" s="49"/>
      <c r="AF56" s="49"/>
      <c r="AG56" s="49">
        <v>154000</v>
      </c>
      <c r="AH56" s="49"/>
      <c r="AI56" s="49"/>
      <c r="AJ56" s="49"/>
      <c r="AK56" s="49"/>
      <c r="AL56" s="49">
        <v>9756</v>
      </c>
      <c r="AM56" s="49"/>
      <c r="AN56" s="49"/>
      <c r="AO56" s="49"/>
      <c r="AP56" s="49"/>
      <c r="AQ56" s="49">
        <f>AG56+AL56</f>
        <v>163756</v>
      </c>
      <c r="AR56" s="49"/>
      <c r="AS56" s="49"/>
      <c r="AT56" s="49"/>
      <c r="AU56" s="49"/>
      <c r="AV56" s="49"/>
      <c r="AW56" s="49">
        <f>AG56-Q56</f>
        <v>-1500</v>
      </c>
      <c r="AX56" s="49"/>
      <c r="AY56" s="49"/>
      <c r="AZ56" s="49"/>
      <c r="BA56" s="49"/>
      <c r="BB56" s="50">
        <f>AL56-V56</f>
        <v>9756</v>
      </c>
      <c r="BC56" s="50"/>
      <c r="BD56" s="50"/>
      <c r="BE56" s="50"/>
      <c r="BF56" s="50"/>
      <c r="BG56" s="50">
        <f>AW56+BB56</f>
        <v>8256</v>
      </c>
      <c r="BH56" s="50"/>
      <c r="BI56" s="50"/>
      <c r="BJ56" s="50"/>
      <c r="BK56" s="50"/>
      <c r="BL56" s="50"/>
      <c r="BM56" s="32"/>
      <c r="BN56" s="32"/>
      <c r="BO56" s="32"/>
      <c r="BP56" s="32"/>
      <c r="BQ56" s="32"/>
    </row>
    <row r="58" spans="1:79" ht="15.75" customHeight="1" x14ac:dyDescent="0.2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60" spans="1:79" ht="45" customHeight="1" x14ac:dyDescent="0.2">
      <c r="A60" s="80" t="s">
        <v>7</v>
      </c>
      <c r="B60" s="81"/>
      <c r="C60" s="80" t="s">
        <v>6</v>
      </c>
      <c r="D60" s="84"/>
      <c r="E60" s="84"/>
      <c r="F60" s="84"/>
      <c r="G60" s="84"/>
      <c r="H60" s="84"/>
      <c r="I60" s="81"/>
      <c r="J60" s="80" t="s">
        <v>5</v>
      </c>
      <c r="K60" s="84"/>
      <c r="L60" s="84"/>
      <c r="M60" s="84"/>
      <c r="N60" s="81"/>
      <c r="O60" s="80" t="s">
        <v>4</v>
      </c>
      <c r="P60" s="84"/>
      <c r="Q60" s="84"/>
      <c r="R60" s="84"/>
      <c r="S60" s="84"/>
      <c r="T60" s="84"/>
      <c r="U60" s="84"/>
      <c r="V60" s="84"/>
      <c r="W60" s="84"/>
      <c r="X60" s="81"/>
      <c r="Y60" s="37" t="s">
        <v>27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 t="s">
        <v>50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79" t="s">
        <v>0</v>
      </c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2"/>
      <c r="B61" s="83"/>
      <c r="C61" s="82"/>
      <c r="D61" s="85"/>
      <c r="E61" s="85"/>
      <c r="F61" s="85"/>
      <c r="G61" s="85"/>
      <c r="H61" s="85"/>
      <c r="I61" s="83"/>
      <c r="J61" s="82"/>
      <c r="K61" s="85"/>
      <c r="L61" s="85"/>
      <c r="M61" s="85"/>
      <c r="N61" s="83"/>
      <c r="O61" s="82"/>
      <c r="P61" s="85"/>
      <c r="Q61" s="85"/>
      <c r="R61" s="85"/>
      <c r="S61" s="85"/>
      <c r="T61" s="85"/>
      <c r="U61" s="85"/>
      <c r="V61" s="85"/>
      <c r="W61" s="85"/>
      <c r="X61" s="83"/>
      <c r="Y61" s="72" t="s">
        <v>2</v>
      </c>
      <c r="Z61" s="73"/>
      <c r="AA61" s="73"/>
      <c r="AB61" s="73"/>
      <c r="AC61" s="74"/>
      <c r="AD61" s="72" t="s">
        <v>1</v>
      </c>
      <c r="AE61" s="73"/>
      <c r="AF61" s="73"/>
      <c r="AG61" s="73"/>
      <c r="AH61" s="74"/>
      <c r="AI61" s="37" t="s">
        <v>28</v>
      </c>
      <c r="AJ61" s="37"/>
      <c r="AK61" s="37"/>
      <c r="AL61" s="37"/>
      <c r="AM61" s="37"/>
      <c r="AN61" s="37" t="s">
        <v>2</v>
      </c>
      <c r="AO61" s="37"/>
      <c r="AP61" s="37"/>
      <c r="AQ61" s="37"/>
      <c r="AR61" s="37"/>
      <c r="AS61" s="37" t="s">
        <v>1</v>
      </c>
      <c r="AT61" s="37"/>
      <c r="AU61" s="37"/>
      <c r="AV61" s="37"/>
      <c r="AW61" s="37"/>
      <c r="AX61" s="37" t="s">
        <v>28</v>
      </c>
      <c r="AY61" s="37"/>
      <c r="AZ61" s="37"/>
      <c r="BA61" s="37"/>
      <c r="BB61" s="37"/>
      <c r="BC61" s="37" t="s">
        <v>2</v>
      </c>
      <c r="BD61" s="37"/>
      <c r="BE61" s="37"/>
      <c r="BF61" s="37"/>
      <c r="BG61" s="37"/>
      <c r="BH61" s="37" t="s">
        <v>1</v>
      </c>
      <c r="BI61" s="37"/>
      <c r="BJ61" s="37"/>
      <c r="BK61" s="37"/>
      <c r="BL61" s="37"/>
      <c r="BM61" s="37" t="s">
        <v>28</v>
      </c>
      <c r="BN61" s="37"/>
      <c r="BO61" s="37"/>
      <c r="BP61" s="37"/>
      <c r="BQ61" s="3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37">
        <v>1</v>
      </c>
      <c r="B62" s="37"/>
      <c r="C62" s="37">
        <v>2</v>
      </c>
      <c r="D62" s="37"/>
      <c r="E62" s="37"/>
      <c r="F62" s="37"/>
      <c r="G62" s="37"/>
      <c r="H62" s="37"/>
      <c r="I62" s="37"/>
      <c r="J62" s="37">
        <v>3</v>
      </c>
      <c r="K62" s="37"/>
      <c r="L62" s="37"/>
      <c r="M62" s="37"/>
      <c r="N62" s="37"/>
      <c r="O62" s="37">
        <v>4</v>
      </c>
      <c r="P62" s="37"/>
      <c r="Q62" s="37"/>
      <c r="R62" s="37"/>
      <c r="S62" s="37"/>
      <c r="T62" s="37"/>
      <c r="U62" s="37"/>
      <c r="V62" s="37"/>
      <c r="W62" s="37"/>
      <c r="X62" s="37"/>
      <c r="Y62" s="37">
        <v>5</v>
      </c>
      <c r="Z62" s="37"/>
      <c r="AA62" s="37"/>
      <c r="AB62" s="37"/>
      <c r="AC62" s="37"/>
      <c r="AD62" s="37">
        <v>6</v>
      </c>
      <c r="AE62" s="37"/>
      <c r="AF62" s="37"/>
      <c r="AG62" s="37"/>
      <c r="AH62" s="37"/>
      <c r="AI62" s="37">
        <v>7</v>
      </c>
      <c r="AJ62" s="37"/>
      <c r="AK62" s="37"/>
      <c r="AL62" s="37"/>
      <c r="AM62" s="37"/>
      <c r="AN62" s="72">
        <v>8</v>
      </c>
      <c r="AO62" s="73"/>
      <c r="AP62" s="73"/>
      <c r="AQ62" s="73"/>
      <c r="AR62" s="74"/>
      <c r="AS62" s="72">
        <v>9</v>
      </c>
      <c r="AT62" s="73"/>
      <c r="AU62" s="73"/>
      <c r="AV62" s="73"/>
      <c r="AW62" s="74"/>
      <c r="AX62" s="72">
        <v>10</v>
      </c>
      <c r="AY62" s="73"/>
      <c r="AZ62" s="73"/>
      <c r="BA62" s="73"/>
      <c r="BB62" s="74"/>
      <c r="BC62" s="72">
        <v>11</v>
      </c>
      <c r="BD62" s="73"/>
      <c r="BE62" s="73"/>
      <c r="BF62" s="73"/>
      <c r="BG62" s="74"/>
      <c r="BH62" s="72">
        <v>12</v>
      </c>
      <c r="BI62" s="73"/>
      <c r="BJ62" s="73"/>
      <c r="BK62" s="73"/>
      <c r="BL62" s="74"/>
      <c r="BM62" s="72">
        <v>13</v>
      </c>
      <c r="BN62" s="73"/>
      <c r="BO62" s="73"/>
      <c r="BP62" s="73"/>
      <c r="BQ62" s="74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59" t="s">
        <v>39</v>
      </c>
      <c r="B63" s="59"/>
      <c r="C63" s="75" t="s">
        <v>16</v>
      </c>
      <c r="D63" s="76"/>
      <c r="E63" s="76"/>
      <c r="F63" s="76"/>
      <c r="G63" s="76"/>
      <c r="H63" s="76"/>
      <c r="I63" s="77"/>
      <c r="J63" s="59" t="s">
        <v>17</v>
      </c>
      <c r="K63" s="59"/>
      <c r="L63" s="59"/>
      <c r="M63" s="59"/>
      <c r="N63" s="59"/>
      <c r="O63" s="78" t="s">
        <v>40</v>
      </c>
      <c r="P63" s="78"/>
      <c r="Q63" s="78"/>
      <c r="R63" s="78"/>
      <c r="S63" s="78"/>
      <c r="T63" s="78"/>
      <c r="U63" s="78"/>
      <c r="V63" s="78"/>
      <c r="W63" s="78"/>
      <c r="X63" s="75"/>
      <c r="Y63" s="71" t="s">
        <v>12</v>
      </c>
      <c r="Z63" s="71"/>
      <c r="AA63" s="71"/>
      <c r="AB63" s="71"/>
      <c r="AC63" s="71"/>
      <c r="AD63" s="71" t="s">
        <v>32</v>
      </c>
      <c r="AE63" s="71"/>
      <c r="AF63" s="71"/>
      <c r="AG63" s="71"/>
      <c r="AH63" s="71"/>
      <c r="AI63" s="71" t="s">
        <v>18</v>
      </c>
      <c r="AJ63" s="71"/>
      <c r="AK63" s="71"/>
      <c r="AL63" s="71"/>
      <c r="AM63" s="71"/>
      <c r="AN63" s="71" t="s">
        <v>33</v>
      </c>
      <c r="AO63" s="71"/>
      <c r="AP63" s="71"/>
      <c r="AQ63" s="71"/>
      <c r="AR63" s="71"/>
      <c r="AS63" s="71" t="s">
        <v>13</v>
      </c>
      <c r="AT63" s="71"/>
      <c r="AU63" s="71"/>
      <c r="AV63" s="71"/>
      <c r="AW63" s="71"/>
      <c r="AX63" s="71" t="s">
        <v>18</v>
      </c>
      <c r="AY63" s="71"/>
      <c r="AZ63" s="71"/>
      <c r="BA63" s="71"/>
      <c r="BB63" s="71"/>
      <c r="BC63" s="71" t="s">
        <v>35</v>
      </c>
      <c r="BD63" s="71"/>
      <c r="BE63" s="71"/>
      <c r="BF63" s="71"/>
      <c r="BG63" s="71"/>
      <c r="BH63" s="71" t="s">
        <v>35</v>
      </c>
      <c r="BI63" s="71"/>
      <c r="BJ63" s="71"/>
      <c r="BK63" s="71"/>
      <c r="BL63" s="71"/>
      <c r="BM63" s="70" t="s">
        <v>18</v>
      </c>
      <c r="BN63" s="70"/>
      <c r="BO63" s="70"/>
      <c r="BP63" s="70"/>
      <c r="BQ63" s="7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 x14ac:dyDescent="0.2">
      <c r="A64" s="44">
        <v>0</v>
      </c>
      <c r="B64" s="44"/>
      <c r="C64" s="48" t="s">
        <v>89</v>
      </c>
      <c r="D64" s="48"/>
      <c r="E64" s="48"/>
      <c r="F64" s="48"/>
      <c r="G64" s="48"/>
      <c r="H64" s="48"/>
      <c r="I64" s="48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78" ht="38.25" customHeight="1" x14ac:dyDescent="0.2">
      <c r="A65" s="37">
        <v>0</v>
      </c>
      <c r="B65" s="37"/>
      <c r="C65" s="38" t="s">
        <v>187</v>
      </c>
      <c r="D65" s="39"/>
      <c r="E65" s="39"/>
      <c r="F65" s="39"/>
      <c r="G65" s="39"/>
      <c r="H65" s="39"/>
      <c r="I65" s="40"/>
      <c r="J65" s="41" t="s">
        <v>104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35">
        <v>155500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>Y65+AD65</f>
        <v>155500</v>
      </c>
      <c r="AJ65" s="35"/>
      <c r="AK65" s="35"/>
      <c r="AL65" s="35"/>
      <c r="AM65" s="35"/>
      <c r="AN65" s="35">
        <v>154000</v>
      </c>
      <c r="AO65" s="35"/>
      <c r="AP65" s="35"/>
      <c r="AQ65" s="35"/>
      <c r="AR65" s="35"/>
      <c r="AS65" s="35">
        <v>9756</v>
      </c>
      <c r="AT65" s="35"/>
      <c r="AU65" s="35"/>
      <c r="AV65" s="35"/>
      <c r="AW65" s="35"/>
      <c r="AX65" s="36">
        <f>AN65+AS65</f>
        <v>163756</v>
      </c>
      <c r="AY65" s="36"/>
      <c r="AZ65" s="36"/>
      <c r="BA65" s="36"/>
      <c r="BB65" s="36"/>
      <c r="BC65" s="36">
        <f>AN65-Y65</f>
        <v>-1500</v>
      </c>
      <c r="BD65" s="36"/>
      <c r="BE65" s="36"/>
      <c r="BF65" s="36"/>
      <c r="BG65" s="36"/>
      <c r="BH65" s="36">
        <f>AS65-AD65</f>
        <v>9756</v>
      </c>
      <c r="BI65" s="36"/>
      <c r="BJ65" s="36"/>
      <c r="BK65" s="36"/>
      <c r="BL65" s="36"/>
      <c r="BM65" s="36">
        <f>BC65+BH65</f>
        <v>8256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68" t="s">
        <v>51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78" ht="15.9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78" ht="15.95" customHeight="1" x14ac:dyDescent="0.2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5" customHeight="1" x14ac:dyDescent="0.25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">
      <c r="A72" s="63" t="s">
        <v>72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3"/>
      <c r="AO72" s="3"/>
      <c r="AP72" s="66" t="s">
        <v>74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78" x14ac:dyDescent="0.2">
      <c r="W73" s="58" t="s">
        <v>9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4"/>
      <c r="AO73" s="4"/>
      <c r="AP73" s="58" t="s">
        <v>10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</row>
    <row r="76" spans="1:78" ht="15.95" customHeight="1" x14ac:dyDescent="0.2">
      <c r="A76" s="63" t="s">
        <v>73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3"/>
      <c r="AO76" s="3"/>
      <c r="AP76" s="66" t="s">
        <v>75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</row>
    <row r="77" spans="1:78" x14ac:dyDescent="0.2">
      <c r="W77" s="58" t="s">
        <v>9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4"/>
      <c r="AO77" s="4"/>
      <c r="AP77" s="58" t="s">
        <v>10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</sheetData>
  <mergeCells count="24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A35:F35"/>
    <mergeCell ref="G35:BL35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49:BL4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5:AY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BM64:BQ64"/>
    <mergeCell ref="A67:BL67"/>
    <mergeCell ref="A68:BL68"/>
    <mergeCell ref="AS65:AW65"/>
    <mergeCell ref="AX65:BB65"/>
    <mergeCell ref="BC65:BG65"/>
    <mergeCell ref="BH65:BL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W77:AM77"/>
    <mergeCell ref="AP77:BH77"/>
    <mergeCell ref="A27:F27"/>
    <mergeCell ref="G27:BL27"/>
    <mergeCell ref="A36:F36"/>
    <mergeCell ref="G36:BL36"/>
    <mergeCell ref="A37:F37"/>
    <mergeCell ref="G37:BL3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N47:BQ47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AU46:AY46"/>
    <mergeCell ref="AZ46:BC46"/>
    <mergeCell ref="BD46:BH46"/>
    <mergeCell ref="BI46:BM46"/>
    <mergeCell ref="BN46:BQ46"/>
    <mergeCell ref="BD44:BH44"/>
    <mergeCell ref="BI44:BM44"/>
    <mergeCell ref="BN44:BQ44"/>
    <mergeCell ref="BI43:BM43"/>
    <mergeCell ref="BN43:BQ43"/>
    <mergeCell ref="A44:B44"/>
    <mergeCell ref="C44:Z44"/>
    <mergeCell ref="AA44:AE44"/>
    <mergeCell ref="AF44:AJ44"/>
    <mergeCell ref="AK44:AO44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M65:BQ65"/>
    <mergeCell ref="A65:B65"/>
    <mergeCell ref="C65:I65"/>
    <mergeCell ref="J65:N65"/>
    <mergeCell ref="O65:X65"/>
    <mergeCell ref="Y65:AC65"/>
    <mergeCell ref="AD65:AH65"/>
    <mergeCell ref="AI65:AM65"/>
    <mergeCell ref="AN65:AR65"/>
  </mergeCells>
  <conditionalFormatting sqref="C64">
    <cfRule type="cellIs" dxfId="259" priority="5" stopIfTrue="1" operator="equal">
      <formula>$C63</formula>
    </cfRule>
  </conditionalFormatting>
  <conditionalFormatting sqref="A64:B64">
    <cfRule type="cellIs" dxfId="258" priority="6" stopIfTrue="1" operator="equal">
      <formula>0</formula>
    </cfRule>
  </conditionalFormatting>
  <conditionalFormatting sqref="C65">
    <cfRule type="cellIs" dxfId="257" priority="3" stopIfTrue="1" operator="equal">
      <formula>$C64</formula>
    </cfRule>
  </conditionalFormatting>
  <conditionalFormatting sqref="A65:B65">
    <cfRule type="cellIs" dxfId="2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opLeftCell="N7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6" t="s">
        <v>212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214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215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213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25.5" customHeight="1" x14ac:dyDescent="0.2">
      <c r="A26" s="59">
        <v>1</v>
      </c>
      <c r="B26" s="59"/>
      <c r="C26" s="59"/>
      <c r="D26" s="59"/>
      <c r="E26" s="59"/>
      <c r="F26" s="59"/>
      <c r="G26" s="60" t="s">
        <v>191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31.5" customHeight="1" x14ac:dyDescent="0.2">
      <c r="A29" s="101" t="s">
        <v>191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25.5" customHeight="1" x14ac:dyDescent="0.2">
      <c r="A34" s="59">
        <v>1</v>
      </c>
      <c r="B34" s="59"/>
      <c r="C34" s="59"/>
      <c r="D34" s="59"/>
      <c r="E34" s="59"/>
      <c r="F34" s="59"/>
      <c r="G34" s="60" t="s">
        <v>192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193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196648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196648</v>
      </c>
      <c r="AL42" s="56"/>
      <c r="AM42" s="56"/>
      <c r="AN42" s="56"/>
      <c r="AO42" s="56"/>
      <c r="AP42" s="56">
        <v>167917.66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167917.66</v>
      </c>
      <c r="BA42" s="56"/>
      <c r="BB42" s="56"/>
      <c r="BC42" s="56"/>
      <c r="BD42" s="56">
        <f>AP42-AA42</f>
        <v>-28730.339999999997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-28730.339999999997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196648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196648</v>
      </c>
      <c r="AL43" s="55"/>
      <c r="AM43" s="55"/>
      <c r="AN43" s="55"/>
      <c r="AO43" s="55"/>
      <c r="AP43" s="55">
        <v>167917.66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167917.66</v>
      </c>
      <c r="BA43" s="55"/>
      <c r="BB43" s="55"/>
      <c r="BC43" s="55"/>
      <c r="BD43" s="55">
        <f>AP43-AA43</f>
        <v>-28730.339999999997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-28730.339999999997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194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196648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196648</v>
      </c>
      <c r="AB51" s="51"/>
      <c r="AC51" s="51"/>
      <c r="AD51" s="51"/>
      <c r="AE51" s="51"/>
      <c r="AF51" s="51"/>
      <c r="AG51" s="51">
        <v>167917.66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167917.66</v>
      </c>
      <c r="AR51" s="51"/>
      <c r="AS51" s="51"/>
      <c r="AT51" s="51"/>
      <c r="AU51" s="51"/>
      <c r="AV51" s="51"/>
      <c r="AW51" s="51">
        <f>AG51-Q51</f>
        <v>-28730.339999999997</v>
      </c>
      <c r="AX51" s="51"/>
      <c r="AY51" s="51"/>
      <c r="AZ51" s="51"/>
      <c r="BA51" s="51"/>
      <c r="BB51" s="52">
        <f>AL51-V51</f>
        <v>0</v>
      </c>
      <c r="BC51" s="52"/>
      <c r="BD51" s="52"/>
      <c r="BE51" s="52"/>
      <c r="BF51" s="52"/>
      <c r="BG51" s="52">
        <f>AW51+BB51</f>
        <v>-28730.339999999997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196648</v>
      </c>
      <c r="R52" s="49"/>
      <c r="S52" s="49"/>
      <c r="T52" s="49"/>
      <c r="U52" s="49"/>
      <c r="V52" s="49">
        <v>0</v>
      </c>
      <c r="W52" s="49"/>
      <c r="X52" s="49"/>
      <c r="Y52" s="49"/>
      <c r="Z52" s="49"/>
      <c r="AA52" s="49">
        <f>Q52+V52</f>
        <v>196648</v>
      </c>
      <c r="AB52" s="49"/>
      <c r="AC52" s="49"/>
      <c r="AD52" s="49"/>
      <c r="AE52" s="49"/>
      <c r="AF52" s="49"/>
      <c r="AG52" s="49">
        <v>167917.66</v>
      </c>
      <c r="AH52" s="49"/>
      <c r="AI52" s="49"/>
      <c r="AJ52" s="49"/>
      <c r="AK52" s="49"/>
      <c r="AL52" s="49">
        <v>0</v>
      </c>
      <c r="AM52" s="49"/>
      <c r="AN52" s="49"/>
      <c r="AO52" s="49"/>
      <c r="AP52" s="49"/>
      <c r="AQ52" s="49">
        <f>AG52+AL52</f>
        <v>167917.66</v>
      </c>
      <c r="AR52" s="49"/>
      <c r="AS52" s="49"/>
      <c r="AT52" s="49"/>
      <c r="AU52" s="49"/>
      <c r="AV52" s="49"/>
      <c r="AW52" s="49">
        <f>AG52-Q52</f>
        <v>-28730.339999999997</v>
      </c>
      <c r="AX52" s="49"/>
      <c r="AY52" s="49"/>
      <c r="AZ52" s="49"/>
      <c r="BA52" s="49"/>
      <c r="BB52" s="50">
        <f>AL52-V52</f>
        <v>0</v>
      </c>
      <c r="BC52" s="50"/>
      <c r="BD52" s="50"/>
      <c r="BE52" s="50"/>
      <c r="BF52" s="50"/>
      <c r="BG52" s="50">
        <f>AW52+BB52</f>
        <v>-28730.339999999997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 x14ac:dyDescent="0.2">
      <c r="A61" s="37">
        <v>0</v>
      </c>
      <c r="B61" s="37"/>
      <c r="C61" s="38" t="s">
        <v>195</v>
      </c>
      <c r="D61" s="39"/>
      <c r="E61" s="39"/>
      <c r="F61" s="39"/>
      <c r="G61" s="39"/>
      <c r="H61" s="39"/>
      <c r="I61" s="40"/>
      <c r="J61" s="41" t="s">
        <v>92</v>
      </c>
      <c r="K61" s="41"/>
      <c r="L61" s="41"/>
      <c r="M61" s="41"/>
      <c r="N61" s="41"/>
      <c r="O61" s="41" t="s">
        <v>93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2.75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>Y61+AD61</f>
        <v>2.75</v>
      </c>
      <c r="AJ61" s="35"/>
      <c r="AK61" s="35"/>
      <c r="AL61" s="35"/>
      <c r="AM61" s="35"/>
      <c r="AN61" s="35">
        <v>2.75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>AN61+AS61</f>
        <v>2.75</v>
      </c>
      <c r="AY61" s="36"/>
      <c r="AZ61" s="36"/>
      <c r="BA61" s="36"/>
      <c r="BB61" s="36"/>
      <c r="BC61" s="36">
        <f>AN61-Y61</f>
        <v>0</v>
      </c>
      <c r="BD61" s="36"/>
      <c r="BE61" s="36"/>
      <c r="BF61" s="36"/>
      <c r="BG61" s="36"/>
      <c r="BH61" s="36">
        <f>AS61-AD61</f>
        <v>0</v>
      </c>
      <c r="BI61" s="36"/>
      <c r="BJ61" s="36"/>
      <c r="BK61" s="36"/>
      <c r="BL61" s="36"/>
      <c r="BM61" s="36">
        <f>BC61+BH61</f>
        <v>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37">
        <v>0</v>
      </c>
      <c r="B62" s="37"/>
      <c r="C62" s="38" t="s">
        <v>196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41" t="s">
        <v>93</v>
      </c>
      <c r="P62" s="41"/>
      <c r="Q62" s="41"/>
      <c r="R62" s="41"/>
      <c r="S62" s="41"/>
      <c r="T62" s="41"/>
      <c r="U62" s="41"/>
      <c r="V62" s="41"/>
      <c r="W62" s="41"/>
      <c r="X62" s="41"/>
      <c r="Y62" s="35">
        <v>2.75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>Y62+AD62</f>
        <v>2.75</v>
      </c>
      <c r="AJ62" s="35"/>
      <c r="AK62" s="35"/>
      <c r="AL62" s="35"/>
      <c r="AM62" s="35"/>
      <c r="AN62" s="35">
        <v>2.75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>AN62+AS62</f>
        <v>2.75</v>
      </c>
      <c r="AY62" s="36"/>
      <c r="AZ62" s="36"/>
      <c r="BA62" s="36"/>
      <c r="BB62" s="36"/>
      <c r="BC62" s="36">
        <f>AN62-Y62</f>
        <v>0</v>
      </c>
      <c r="BD62" s="36"/>
      <c r="BE62" s="36"/>
      <c r="BF62" s="36"/>
      <c r="BG62" s="36"/>
      <c r="BH62" s="36">
        <f>AS62-AD62</f>
        <v>0</v>
      </c>
      <c r="BI62" s="36"/>
      <c r="BJ62" s="36"/>
      <c r="BK62" s="36"/>
      <c r="BL62" s="36"/>
      <c r="BM62" s="36">
        <f>BC62+BH62</f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37">
        <v>0</v>
      </c>
      <c r="B63" s="37"/>
      <c r="C63" s="38" t="s">
        <v>197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41" t="s">
        <v>119</v>
      </c>
      <c r="P63" s="41"/>
      <c r="Q63" s="41"/>
      <c r="R63" s="41"/>
      <c r="S63" s="41"/>
      <c r="T63" s="41"/>
      <c r="U63" s="41"/>
      <c r="V63" s="41"/>
      <c r="W63" s="41"/>
      <c r="X63" s="41"/>
      <c r="Y63" s="35">
        <v>4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>Y63+AD63</f>
        <v>4</v>
      </c>
      <c r="AJ63" s="35"/>
      <c r="AK63" s="35"/>
      <c r="AL63" s="35"/>
      <c r="AM63" s="35"/>
      <c r="AN63" s="35">
        <v>4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>AN63+AS63</f>
        <v>4</v>
      </c>
      <c r="AY63" s="36"/>
      <c r="AZ63" s="36"/>
      <c r="BA63" s="36"/>
      <c r="BB63" s="36"/>
      <c r="BC63" s="36">
        <f>AN63-Y63</f>
        <v>0</v>
      </c>
      <c r="BD63" s="36"/>
      <c r="BE63" s="36"/>
      <c r="BF63" s="36"/>
      <c r="BG63" s="36"/>
      <c r="BH63" s="36">
        <f>AS63-AD63</f>
        <v>0</v>
      </c>
      <c r="BI63" s="36"/>
      <c r="BJ63" s="36"/>
      <c r="BK63" s="36"/>
      <c r="BL63" s="36"/>
      <c r="BM63" s="36">
        <f>BC63+BH63</f>
        <v>0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44">
        <v>0</v>
      </c>
      <c r="B64" s="44"/>
      <c r="C64" s="45" t="s">
        <v>94</v>
      </c>
      <c r="D64" s="46"/>
      <c r="E64" s="46"/>
      <c r="F64" s="46"/>
      <c r="G64" s="46"/>
      <c r="H64" s="46"/>
      <c r="I64" s="47"/>
      <c r="J64" s="48" t="s">
        <v>90</v>
      </c>
      <c r="K64" s="48"/>
      <c r="L64" s="48"/>
      <c r="M64" s="48"/>
      <c r="N64" s="48"/>
      <c r="O64" s="48" t="s">
        <v>90</v>
      </c>
      <c r="P64" s="48"/>
      <c r="Q64" s="48"/>
      <c r="R64" s="48"/>
      <c r="S64" s="48"/>
      <c r="T64" s="48"/>
      <c r="U64" s="48"/>
      <c r="V64" s="48"/>
      <c r="W64" s="48"/>
      <c r="X64" s="48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5.75" customHeight="1" x14ac:dyDescent="0.2">
      <c r="A65" s="37">
        <v>0</v>
      </c>
      <c r="B65" s="37"/>
      <c r="C65" s="38" t="s">
        <v>198</v>
      </c>
      <c r="D65" s="39"/>
      <c r="E65" s="39"/>
      <c r="F65" s="39"/>
      <c r="G65" s="39"/>
      <c r="H65" s="39"/>
      <c r="I65" s="40"/>
      <c r="J65" s="41" t="s">
        <v>199</v>
      </c>
      <c r="K65" s="41"/>
      <c r="L65" s="41"/>
      <c r="M65" s="41"/>
      <c r="N65" s="41"/>
      <c r="O65" s="38" t="s">
        <v>200</v>
      </c>
      <c r="P65" s="39"/>
      <c r="Q65" s="39"/>
      <c r="R65" s="39"/>
      <c r="S65" s="39"/>
      <c r="T65" s="39"/>
      <c r="U65" s="39"/>
      <c r="V65" s="39"/>
      <c r="W65" s="39"/>
      <c r="X65" s="40"/>
      <c r="Y65" s="35">
        <v>2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 t="shared" ref="AI65:AI71" si="0">Y65+AD65</f>
        <v>2</v>
      </c>
      <c r="AJ65" s="35"/>
      <c r="AK65" s="35"/>
      <c r="AL65" s="35"/>
      <c r="AM65" s="35"/>
      <c r="AN65" s="35">
        <v>2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 t="shared" ref="AX65:AX71" si="1">AN65+AS65</f>
        <v>2</v>
      </c>
      <c r="AY65" s="36"/>
      <c r="AZ65" s="36"/>
      <c r="BA65" s="36"/>
      <c r="BB65" s="36"/>
      <c r="BC65" s="36">
        <f t="shared" ref="BC65:BC71" si="2">AN65-Y65</f>
        <v>0</v>
      </c>
      <c r="BD65" s="36"/>
      <c r="BE65" s="36"/>
      <c r="BF65" s="36"/>
      <c r="BG65" s="36"/>
      <c r="BH65" s="36">
        <f t="shared" ref="BH65:BH71" si="3">AS65-AD65</f>
        <v>0</v>
      </c>
      <c r="BI65" s="36"/>
      <c r="BJ65" s="36"/>
      <c r="BK65" s="36"/>
      <c r="BL65" s="36"/>
      <c r="BM65" s="36">
        <f t="shared" ref="BM65:BM71" si="4">BC65+BH65</f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customHeight="1" x14ac:dyDescent="0.2">
      <c r="A66" s="37">
        <v>0</v>
      </c>
      <c r="B66" s="37"/>
      <c r="C66" s="38" t="s">
        <v>201</v>
      </c>
      <c r="D66" s="39"/>
      <c r="E66" s="39"/>
      <c r="F66" s="39"/>
      <c r="G66" s="39"/>
      <c r="H66" s="39"/>
      <c r="I66" s="40"/>
      <c r="J66" s="41" t="s">
        <v>202</v>
      </c>
      <c r="K66" s="41"/>
      <c r="L66" s="41"/>
      <c r="M66" s="41"/>
      <c r="N66" s="41"/>
      <c r="O66" s="38" t="s">
        <v>119</v>
      </c>
      <c r="P66" s="39"/>
      <c r="Q66" s="39"/>
      <c r="R66" s="39"/>
      <c r="S66" s="39"/>
      <c r="T66" s="39"/>
      <c r="U66" s="39"/>
      <c r="V66" s="39"/>
      <c r="W66" s="39"/>
      <c r="X66" s="40"/>
      <c r="Y66" s="35">
        <v>0.16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 t="shared" si="0"/>
        <v>0.16</v>
      </c>
      <c r="AJ66" s="35"/>
      <c r="AK66" s="35"/>
      <c r="AL66" s="35"/>
      <c r="AM66" s="35"/>
      <c r="AN66" s="35">
        <v>25.5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 t="shared" si="1"/>
        <v>25.5</v>
      </c>
      <c r="AY66" s="36"/>
      <c r="AZ66" s="36"/>
      <c r="BA66" s="36"/>
      <c r="BB66" s="36"/>
      <c r="BC66" s="36">
        <f t="shared" si="2"/>
        <v>25.34</v>
      </c>
      <c r="BD66" s="36"/>
      <c r="BE66" s="36"/>
      <c r="BF66" s="36"/>
      <c r="BG66" s="36"/>
      <c r="BH66" s="36">
        <f t="shared" si="3"/>
        <v>0</v>
      </c>
      <c r="BI66" s="36"/>
      <c r="BJ66" s="36"/>
      <c r="BK66" s="36"/>
      <c r="BL66" s="36"/>
      <c r="BM66" s="36">
        <f t="shared" si="4"/>
        <v>25.34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5.75" customHeight="1" x14ac:dyDescent="0.2">
      <c r="A67" s="37">
        <v>0</v>
      </c>
      <c r="B67" s="37"/>
      <c r="C67" s="38" t="s">
        <v>201</v>
      </c>
      <c r="D67" s="39"/>
      <c r="E67" s="39"/>
      <c r="F67" s="39"/>
      <c r="G67" s="39"/>
      <c r="H67" s="39"/>
      <c r="I67" s="40"/>
      <c r="J67" s="41" t="s">
        <v>104</v>
      </c>
      <c r="K67" s="41"/>
      <c r="L67" s="41"/>
      <c r="M67" s="41"/>
      <c r="N67" s="41"/>
      <c r="O67" s="38" t="s">
        <v>119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79.7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 t="shared" si="0"/>
        <v>79.7</v>
      </c>
      <c r="AJ67" s="35"/>
      <c r="AK67" s="35"/>
      <c r="AL67" s="35"/>
      <c r="AM67" s="35"/>
      <c r="AN67" s="35">
        <v>76.2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 t="shared" si="1"/>
        <v>76.2</v>
      </c>
      <c r="AY67" s="36"/>
      <c r="AZ67" s="36"/>
      <c r="BA67" s="36"/>
      <c r="BB67" s="36"/>
      <c r="BC67" s="36">
        <f t="shared" si="2"/>
        <v>-3.5</v>
      </c>
      <c r="BD67" s="36"/>
      <c r="BE67" s="36"/>
      <c r="BF67" s="36"/>
      <c r="BG67" s="36"/>
      <c r="BH67" s="36">
        <f t="shared" si="3"/>
        <v>0</v>
      </c>
      <c r="BI67" s="36"/>
      <c r="BJ67" s="36"/>
      <c r="BK67" s="36"/>
      <c r="BL67" s="36"/>
      <c r="BM67" s="36">
        <f t="shared" si="4"/>
        <v>-3.5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37">
        <v>0</v>
      </c>
      <c r="B68" s="37"/>
      <c r="C68" s="38" t="s">
        <v>203</v>
      </c>
      <c r="D68" s="39"/>
      <c r="E68" s="39"/>
      <c r="F68" s="39"/>
      <c r="G68" s="39"/>
      <c r="H68" s="39"/>
      <c r="I68" s="40"/>
      <c r="J68" s="41" t="s">
        <v>202</v>
      </c>
      <c r="K68" s="41"/>
      <c r="L68" s="41"/>
      <c r="M68" s="41"/>
      <c r="N68" s="41"/>
      <c r="O68" s="38" t="s">
        <v>119</v>
      </c>
      <c r="P68" s="39"/>
      <c r="Q68" s="39"/>
      <c r="R68" s="39"/>
      <c r="S68" s="39"/>
      <c r="T68" s="39"/>
      <c r="U68" s="39"/>
      <c r="V68" s="39"/>
      <c r="W68" s="39"/>
      <c r="X68" s="40"/>
      <c r="Y68" s="35">
        <v>25.44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 t="shared" si="0"/>
        <v>25.44</v>
      </c>
      <c r="AJ68" s="35"/>
      <c r="AK68" s="35"/>
      <c r="AL68" s="35"/>
      <c r="AM68" s="35"/>
      <c r="AN68" s="35">
        <v>25.34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 t="shared" si="1"/>
        <v>25.34</v>
      </c>
      <c r="AY68" s="36"/>
      <c r="AZ68" s="36"/>
      <c r="BA68" s="36"/>
      <c r="BB68" s="36"/>
      <c r="BC68" s="36">
        <f t="shared" si="2"/>
        <v>-0.10000000000000142</v>
      </c>
      <c r="BD68" s="36"/>
      <c r="BE68" s="36"/>
      <c r="BF68" s="36"/>
      <c r="BG68" s="36"/>
      <c r="BH68" s="36">
        <f t="shared" si="3"/>
        <v>0</v>
      </c>
      <c r="BI68" s="36"/>
      <c r="BJ68" s="36"/>
      <c r="BK68" s="36"/>
      <c r="BL68" s="36"/>
      <c r="BM68" s="36">
        <f t="shared" si="4"/>
        <v>-0.10000000000000142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">
      <c r="A69" s="37">
        <v>0</v>
      </c>
      <c r="B69" s="37"/>
      <c r="C69" s="38" t="s">
        <v>204</v>
      </c>
      <c r="D69" s="39"/>
      <c r="E69" s="39"/>
      <c r="F69" s="39"/>
      <c r="G69" s="39"/>
      <c r="H69" s="39"/>
      <c r="I69" s="40"/>
      <c r="J69" s="41" t="s">
        <v>202</v>
      </c>
      <c r="K69" s="41"/>
      <c r="L69" s="41"/>
      <c r="M69" s="41"/>
      <c r="N69" s="41"/>
      <c r="O69" s="38" t="s">
        <v>119</v>
      </c>
      <c r="P69" s="39"/>
      <c r="Q69" s="39"/>
      <c r="R69" s="39"/>
      <c r="S69" s="39"/>
      <c r="T69" s="39"/>
      <c r="U69" s="39"/>
      <c r="V69" s="39"/>
      <c r="W69" s="39"/>
      <c r="X69" s="40"/>
      <c r="Y69" s="35">
        <v>0.2</v>
      </c>
      <c r="Z69" s="35"/>
      <c r="AA69" s="35"/>
      <c r="AB69" s="35"/>
      <c r="AC69" s="35"/>
      <c r="AD69" s="35">
        <v>0</v>
      </c>
      <c r="AE69" s="35"/>
      <c r="AF69" s="35"/>
      <c r="AG69" s="35"/>
      <c r="AH69" s="35"/>
      <c r="AI69" s="35">
        <f t="shared" si="0"/>
        <v>0.2</v>
      </c>
      <c r="AJ69" s="35"/>
      <c r="AK69" s="35"/>
      <c r="AL69" s="35"/>
      <c r="AM69" s="35"/>
      <c r="AN69" s="35">
        <v>0</v>
      </c>
      <c r="AO69" s="35"/>
      <c r="AP69" s="35"/>
      <c r="AQ69" s="35"/>
      <c r="AR69" s="35"/>
      <c r="AS69" s="35">
        <v>0</v>
      </c>
      <c r="AT69" s="35"/>
      <c r="AU69" s="35"/>
      <c r="AV69" s="35"/>
      <c r="AW69" s="35"/>
      <c r="AX69" s="36">
        <f t="shared" si="1"/>
        <v>0</v>
      </c>
      <c r="AY69" s="36"/>
      <c r="AZ69" s="36"/>
      <c r="BA69" s="36"/>
      <c r="BB69" s="36"/>
      <c r="BC69" s="36">
        <f t="shared" si="2"/>
        <v>-0.2</v>
      </c>
      <c r="BD69" s="36"/>
      <c r="BE69" s="36"/>
      <c r="BF69" s="36"/>
      <c r="BG69" s="36"/>
      <c r="BH69" s="36">
        <f t="shared" si="3"/>
        <v>0</v>
      </c>
      <c r="BI69" s="36"/>
      <c r="BJ69" s="36"/>
      <c r="BK69" s="36"/>
      <c r="BL69" s="36"/>
      <c r="BM69" s="36">
        <f t="shared" si="4"/>
        <v>-0.2</v>
      </c>
      <c r="BN69" s="36"/>
      <c r="BO69" s="36"/>
      <c r="BP69" s="36"/>
      <c r="BQ69" s="3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 x14ac:dyDescent="0.2">
      <c r="A70" s="37">
        <v>0</v>
      </c>
      <c r="B70" s="37"/>
      <c r="C70" s="38" t="s">
        <v>204</v>
      </c>
      <c r="D70" s="39"/>
      <c r="E70" s="39"/>
      <c r="F70" s="39"/>
      <c r="G70" s="39"/>
      <c r="H70" s="39"/>
      <c r="I70" s="40"/>
      <c r="J70" s="41" t="s">
        <v>104</v>
      </c>
      <c r="K70" s="41"/>
      <c r="L70" s="41"/>
      <c r="M70" s="41"/>
      <c r="N70" s="41"/>
      <c r="O70" s="38" t="s">
        <v>119</v>
      </c>
      <c r="P70" s="39"/>
      <c r="Q70" s="39"/>
      <c r="R70" s="39"/>
      <c r="S70" s="39"/>
      <c r="T70" s="39"/>
      <c r="U70" s="39"/>
      <c r="V70" s="39"/>
      <c r="W70" s="39"/>
      <c r="X70" s="40"/>
      <c r="Y70" s="35">
        <v>10.582000000000001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 t="shared" si="0"/>
        <v>10.582000000000001</v>
      </c>
      <c r="AJ70" s="35"/>
      <c r="AK70" s="35"/>
      <c r="AL70" s="35"/>
      <c r="AM70" s="35"/>
      <c r="AN70" s="35">
        <v>0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 t="shared" si="1"/>
        <v>0</v>
      </c>
      <c r="AY70" s="36"/>
      <c r="AZ70" s="36"/>
      <c r="BA70" s="36"/>
      <c r="BB70" s="36"/>
      <c r="BC70" s="36">
        <f t="shared" si="2"/>
        <v>-10.582000000000001</v>
      </c>
      <c r="BD70" s="36"/>
      <c r="BE70" s="36"/>
      <c r="BF70" s="36"/>
      <c r="BG70" s="36"/>
      <c r="BH70" s="36">
        <f t="shared" si="3"/>
        <v>0</v>
      </c>
      <c r="BI70" s="36"/>
      <c r="BJ70" s="36"/>
      <c r="BK70" s="36"/>
      <c r="BL70" s="36"/>
      <c r="BM70" s="36">
        <f t="shared" si="4"/>
        <v>-10.582000000000001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 x14ac:dyDescent="0.2">
      <c r="A71" s="37">
        <v>0</v>
      </c>
      <c r="B71" s="37"/>
      <c r="C71" s="38" t="s">
        <v>205</v>
      </c>
      <c r="D71" s="39"/>
      <c r="E71" s="39"/>
      <c r="F71" s="39"/>
      <c r="G71" s="39"/>
      <c r="H71" s="39"/>
      <c r="I71" s="40"/>
      <c r="J71" s="41" t="s">
        <v>92</v>
      </c>
      <c r="K71" s="41"/>
      <c r="L71" s="41"/>
      <c r="M71" s="41"/>
      <c r="N71" s="41"/>
      <c r="O71" s="38" t="s">
        <v>206</v>
      </c>
      <c r="P71" s="39"/>
      <c r="Q71" s="39"/>
      <c r="R71" s="39"/>
      <c r="S71" s="39"/>
      <c r="T71" s="39"/>
      <c r="U71" s="39"/>
      <c r="V71" s="39"/>
      <c r="W71" s="39"/>
      <c r="X71" s="40"/>
      <c r="Y71" s="35">
        <v>34200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 t="shared" si="0"/>
        <v>34200</v>
      </c>
      <c r="AJ71" s="35"/>
      <c r="AK71" s="35"/>
      <c r="AL71" s="35"/>
      <c r="AM71" s="35"/>
      <c r="AN71" s="35">
        <v>34200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 t="shared" si="1"/>
        <v>34200</v>
      </c>
      <c r="AY71" s="36"/>
      <c r="AZ71" s="36"/>
      <c r="BA71" s="36"/>
      <c r="BB71" s="36"/>
      <c r="BC71" s="36">
        <f t="shared" si="2"/>
        <v>0</v>
      </c>
      <c r="BD71" s="36"/>
      <c r="BE71" s="36"/>
      <c r="BF71" s="36"/>
      <c r="BG71" s="36"/>
      <c r="BH71" s="36">
        <f t="shared" si="3"/>
        <v>0</v>
      </c>
      <c r="BI71" s="36"/>
      <c r="BJ71" s="36"/>
      <c r="BK71" s="36"/>
      <c r="BL71" s="36"/>
      <c r="BM71" s="36">
        <f t="shared" si="4"/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31" customFormat="1" ht="15.75" x14ac:dyDescent="0.2">
      <c r="A72" s="44">
        <v>0</v>
      </c>
      <c r="B72" s="44"/>
      <c r="C72" s="45" t="s">
        <v>99</v>
      </c>
      <c r="D72" s="46"/>
      <c r="E72" s="46"/>
      <c r="F72" s="46"/>
      <c r="G72" s="46"/>
      <c r="H72" s="46"/>
      <c r="I72" s="47"/>
      <c r="J72" s="48" t="s">
        <v>90</v>
      </c>
      <c r="K72" s="48"/>
      <c r="L72" s="48"/>
      <c r="M72" s="48"/>
      <c r="N72" s="48"/>
      <c r="O72" s="45" t="s">
        <v>90</v>
      </c>
      <c r="P72" s="46"/>
      <c r="Q72" s="46"/>
      <c r="R72" s="46"/>
      <c r="S72" s="46"/>
      <c r="T72" s="46"/>
      <c r="U72" s="46"/>
      <c r="V72" s="46"/>
      <c r="W72" s="46"/>
      <c r="X72" s="47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78" ht="38.25" customHeight="1" x14ac:dyDescent="0.2">
      <c r="A73" s="37">
        <v>0</v>
      </c>
      <c r="B73" s="37"/>
      <c r="C73" s="38" t="s">
        <v>207</v>
      </c>
      <c r="D73" s="39"/>
      <c r="E73" s="39"/>
      <c r="F73" s="39"/>
      <c r="G73" s="39"/>
      <c r="H73" s="39"/>
      <c r="I73" s="40"/>
      <c r="J73" s="41" t="s">
        <v>92</v>
      </c>
      <c r="K73" s="41"/>
      <c r="L73" s="41"/>
      <c r="M73" s="41"/>
      <c r="N73" s="41"/>
      <c r="O73" s="38" t="s">
        <v>131</v>
      </c>
      <c r="P73" s="39"/>
      <c r="Q73" s="39"/>
      <c r="R73" s="39"/>
      <c r="S73" s="39"/>
      <c r="T73" s="39"/>
      <c r="U73" s="39"/>
      <c r="V73" s="39"/>
      <c r="W73" s="39"/>
      <c r="X73" s="40"/>
      <c r="Y73" s="35">
        <v>115</v>
      </c>
      <c r="Z73" s="35"/>
      <c r="AA73" s="35"/>
      <c r="AB73" s="35"/>
      <c r="AC73" s="35"/>
      <c r="AD73" s="35">
        <v>0</v>
      </c>
      <c r="AE73" s="35"/>
      <c r="AF73" s="35"/>
      <c r="AG73" s="35"/>
      <c r="AH73" s="35"/>
      <c r="AI73" s="35">
        <f>Y73+AD73</f>
        <v>115</v>
      </c>
      <c r="AJ73" s="35"/>
      <c r="AK73" s="35"/>
      <c r="AL73" s="35"/>
      <c r="AM73" s="35"/>
      <c r="AN73" s="35">
        <v>115</v>
      </c>
      <c r="AO73" s="35"/>
      <c r="AP73" s="35"/>
      <c r="AQ73" s="35"/>
      <c r="AR73" s="35"/>
      <c r="AS73" s="35">
        <v>0</v>
      </c>
      <c r="AT73" s="35"/>
      <c r="AU73" s="35"/>
      <c r="AV73" s="35"/>
      <c r="AW73" s="35"/>
      <c r="AX73" s="36">
        <f>AN73+AS73</f>
        <v>115</v>
      </c>
      <c r="AY73" s="36"/>
      <c r="AZ73" s="36"/>
      <c r="BA73" s="36"/>
      <c r="BB73" s="36"/>
      <c r="BC73" s="36">
        <f>AN73-Y73</f>
        <v>0</v>
      </c>
      <c r="BD73" s="36"/>
      <c r="BE73" s="36"/>
      <c r="BF73" s="36"/>
      <c r="BG73" s="36"/>
      <c r="BH73" s="36">
        <f>AS73-AD73</f>
        <v>0</v>
      </c>
      <c r="BI73" s="36"/>
      <c r="BJ73" s="36"/>
      <c r="BK73" s="36"/>
      <c r="BL73" s="36"/>
      <c r="BM73" s="36">
        <f>BC73+BH73</f>
        <v>0</v>
      </c>
      <c r="BN73" s="36"/>
      <c r="BO73" s="36"/>
      <c r="BP73" s="36"/>
      <c r="BQ73" s="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 x14ac:dyDescent="0.2">
      <c r="A74" s="37">
        <v>0</v>
      </c>
      <c r="B74" s="37"/>
      <c r="C74" s="38" t="s">
        <v>208</v>
      </c>
      <c r="D74" s="39"/>
      <c r="E74" s="39"/>
      <c r="F74" s="39"/>
      <c r="G74" s="39"/>
      <c r="H74" s="39"/>
      <c r="I74" s="40"/>
      <c r="J74" s="41" t="s">
        <v>130</v>
      </c>
      <c r="K74" s="41"/>
      <c r="L74" s="41"/>
      <c r="M74" s="41"/>
      <c r="N74" s="41"/>
      <c r="O74" s="38" t="s">
        <v>131</v>
      </c>
      <c r="P74" s="39"/>
      <c r="Q74" s="39"/>
      <c r="R74" s="39"/>
      <c r="S74" s="39"/>
      <c r="T74" s="39"/>
      <c r="U74" s="39"/>
      <c r="V74" s="39"/>
      <c r="W74" s="39"/>
      <c r="X74" s="40"/>
      <c r="Y74" s="35">
        <v>98.3</v>
      </c>
      <c r="Z74" s="35"/>
      <c r="AA74" s="35"/>
      <c r="AB74" s="35"/>
      <c r="AC74" s="35"/>
      <c r="AD74" s="35">
        <v>0</v>
      </c>
      <c r="AE74" s="35"/>
      <c r="AF74" s="35"/>
      <c r="AG74" s="35"/>
      <c r="AH74" s="35"/>
      <c r="AI74" s="35">
        <f>Y74+AD74</f>
        <v>98.3</v>
      </c>
      <c r="AJ74" s="35"/>
      <c r="AK74" s="35"/>
      <c r="AL74" s="35"/>
      <c r="AM74" s="35"/>
      <c r="AN74" s="35">
        <v>61.1</v>
      </c>
      <c r="AO74" s="35"/>
      <c r="AP74" s="35"/>
      <c r="AQ74" s="35"/>
      <c r="AR74" s="35"/>
      <c r="AS74" s="35">
        <v>0</v>
      </c>
      <c r="AT74" s="35"/>
      <c r="AU74" s="35"/>
      <c r="AV74" s="35"/>
      <c r="AW74" s="35"/>
      <c r="AX74" s="36">
        <f>AN74+AS74</f>
        <v>61.1</v>
      </c>
      <c r="AY74" s="36"/>
      <c r="AZ74" s="36"/>
      <c r="BA74" s="36"/>
      <c r="BB74" s="36"/>
      <c r="BC74" s="36">
        <f>AN74-Y74</f>
        <v>-37.199999999999996</v>
      </c>
      <c r="BD74" s="36"/>
      <c r="BE74" s="36"/>
      <c r="BF74" s="36"/>
      <c r="BG74" s="36"/>
      <c r="BH74" s="36">
        <f>AS74-AD74</f>
        <v>0</v>
      </c>
      <c r="BI74" s="36"/>
      <c r="BJ74" s="36"/>
      <c r="BK74" s="36"/>
      <c r="BL74" s="36"/>
      <c r="BM74" s="36">
        <f>BC74+BH74</f>
        <v>-37.199999999999996</v>
      </c>
      <c r="BN74" s="36"/>
      <c r="BO74" s="36"/>
      <c r="BP74" s="36"/>
      <c r="BQ74" s="3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37">
        <v>0</v>
      </c>
      <c r="B75" s="37"/>
      <c r="C75" s="38" t="s">
        <v>209</v>
      </c>
      <c r="D75" s="39"/>
      <c r="E75" s="39"/>
      <c r="F75" s="39"/>
      <c r="G75" s="39"/>
      <c r="H75" s="39"/>
      <c r="I75" s="40"/>
      <c r="J75" s="41" t="s">
        <v>130</v>
      </c>
      <c r="K75" s="41"/>
      <c r="L75" s="41"/>
      <c r="M75" s="41"/>
      <c r="N75" s="41"/>
      <c r="O75" s="38" t="s">
        <v>131</v>
      </c>
      <c r="P75" s="39"/>
      <c r="Q75" s="39"/>
      <c r="R75" s="39"/>
      <c r="S75" s="39"/>
      <c r="T75" s="39"/>
      <c r="U75" s="39"/>
      <c r="V75" s="39"/>
      <c r="W75" s="39"/>
      <c r="X75" s="40"/>
      <c r="Y75" s="35">
        <v>33</v>
      </c>
      <c r="Z75" s="35"/>
      <c r="AA75" s="35"/>
      <c r="AB75" s="35"/>
      <c r="AC75" s="35"/>
      <c r="AD75" s="35">
        <v>0</v>
      </c>
      <c r="AE75" s="35"/>
      <c r="AF75" s="35"/>
      <c r="AG75" s="35"/>
      <c r="AH75" s="35"/>
      <c r="AI75" s="35">
        <f>Y75+AD75</f>
        <v>33</v>
      </c>
      <c r="AJ75" s="35"/>
      <c r="AK75" s="35"/>
      <c r="AL75" s="35"/>
      <c r="AM75" s="35"/>
      <c r="AN75" s="35">
        <v>33</v>
      </c>
      <c r="AO75" s="35"/>
      <c r="AP75" s="35"/>
      <c r="AQ75" s="35"/>
      <c r="AR75" s="35"/>
      <c r="AS75" s="35">
        <v>0</v>
      </c>
      <c r="AT75" s="35"/>
      <c r="AU75" s="35"/>
      <c r="AV75" s="35"/>
      <c r="AW75" s="35"/>
      <c r="AX75" s="36">
        <f>AN75+AS75</f>
        <v>33</v>
      </c>
      <c r="AY75" s="36"/>
      <c r="AZ75" s="36"/>
      <c r="BA75" s="36"/>
      <c r="BB75" s="36"/>
      <c r="BC75" s="36">
        <f>AN75-Y75</f>
        <v>0</v>
      </c>
      <c r="BD75" s="36"/>
      <c r="BE75" s="36"/>
      <c r="BF75" s="36"/>
      <c r="BG75" s="36"/>
      <c r="BH75" s="36">
        <f>AS75-AD75</f>
        <v>0</v>
      </c>
      <c r="BI75" s="36"/>
      <c r="BJ75" s="36"/>
      <c r="BK75" s="36"/>
      <c r="BL75" s="36"/>
      <c r="BM75" s="36">
        <f>BC75+BH75</f>
        <v>0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31" customFormat="1" ht="15.75" x14ac:dyDescent="0.2">
      <c r="A76" s="44">
        <v>0</v>
      </c>
      <c r="B76" s="44"/>
      <c r="C76" s="45" t="s">
        <v>132</v>
      </c>
      <c r="D76" s="46"/>
      <c r="E76" s="46"/>
      <c r="F76" s="46"/>
      <c r="G76" s="46"/>
      <c r="H76" s="46"/>
      <c r="I76" s="47"/>
      <c r="J76" s="48" t="s">
        <v>90</v>
      </c>
      <c r="K76" s="48"/>
      <c r="L76" s="48"/>
      <c r="M76" s="48"/>
      <c r="N76" s="48"/>
      <c r="O76" s="45" t="s">
        <v>90</v>
      </c>
      <c r="P76" s="46"/>
      <c r="Q76" s="46"/>
      <c r="R76" s="46"/>
      <c r="S76" s="46"/>
      <c r="T76" s="46"/>
      <c r="U76" s="46"/>
      <c r="V76" s="46"/>
      <c r="W76" s="46"/>
      <c r="X76" s="47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78" ht="76.5" customHeight="1" x14ac:dyDescent="0.2">
      <c r="A77" s="37">
        <v>0</v>
      </c>
      <c r="B77" s="37"/>
      <c r="C77" s="38" t="s">
        <v>210</v>
      </c>
      <c r="D77" s="39"/>
      <c r="E77" s="39"/>
      <c r="F77" s="39"/>
      <c r="G77" s="39"/>
      <c r="H77" s="39"/>
      <c r="I77" s="40"/>
      <c r="J77" s="41" t="s">
        <v>135</v>
      </c>
      <c r="K77" s="41"/>
      <c r="L77" s="41"/>
      <c r="M77" s="41"/>
      <c r="N77" s="41"/>
      <c r="O77" s="38" t="s">
        <v>131</v>
      </c>
      <c r="P77" s="39"/>
      <c r="Q77" s="39"/>
      <c r="R77" s="39"/>
      <c r="S77" s="39"/>
      <c r="T77" s="39"/>
      <c r="U77" s="39"/>
      <c r="V77" s="39"/>
      <c r="W77" s="39"/>
      <c r="X77" s="40"/>
      <c r="Y77" s="35">
        <v>20</v>
      </c>
      <c r="Z77" s="35"/>
      <c r="AA77" s="35"/>
      <c r="AB77" s="35"/>
      <c r="AC77" s="35"/>
      <c r="AD77" s="35">
        <v>0</v>
      </c>
      <c r="AE77" s="35"/>
      <c r="AF77" s="35"/>
      <c r="AG77" s="35"/>
      <c r="AH77" s="35"/>
      <c r="AI77" s="35">
        <f>Y77+AD77</f>
        <v>20</v>
      </c>
      <c r="AJ77" s="35"/>
      <c r="AK77" s="35"/>
      <c r="AL77" s="35"/>
      <c r="AM77" s="35"/>
      <c r="AN77" s="35">
        <v>20</v>
      </c>
      <c r="AO77" s="35"/>
      <c r="AP77" s="35"/>
      <c r="AQ77" s="35"/>
      <c r="AR77" s="35"/>
      <c r="AS77" s="35">
        <v>0</v>
      </c>
      <c r="AT77" s="35"/>
      <c r="AU77" s="35"/>
      <c r="AV77" s="35"/>
      <c r="AW77" s="35"/>
      <c r="AX77" s="36">
        <f>AN77+AS77</f>
        <v>20</v>
      </c>
      <c r="AY77" s="36"/>
      <c r="AZ77" s="36"/>
      <c r="BA77" s="36"/>
      <c r="BB77" s="36"/>
      <c r="BC77" s="36">
        <f>AN77-Y77</f>
        <v>0</v>
      </c>
      <c r="BD77" s="36"/>
      <c r="BE77" s="36"/>
      <c r="BF77" s="36"/>
      <c r="BG77" s="36"/>
      <c r="BH77" s="36">
        <f>AS77-AD77</f>
        <v>0</v>
      </c>
      <c r="BI77" s="36"/>
      <c r="BJ77" s="36"/>
      <c r="BK77" s="36"/>
      <c r="BL77" s="36"/>
      <c r="BM77" s="36">
        <f>BC77+BH77</f>
        <v>0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76.5" customHeight="1" x14ac:dyDescent="0.2">
      <c r="A78" s="37">
        <v>0</v>
      </c>
      <c r="B78" s="37"/>
      <c r="C78" s="38" t="s">
        <v>211</v>
      </c>
      <c r="D78" s="39"/>
      <c r="E78" s="39"/>
      <c r="F78" s="39"/>
      <c r="G78" s="39"/>
      <c r="H78" s="39"/>
      <c r="I78" s="40"/>
      <c r="J78" s="41" t="s">
        <v>135</v>
      </c>
      <c r="K78" s="41"/>
      <c r="L78" s="41"/>
      <c r="M78" s="41"/>
      <c r="N78" s="41"/>
      <c r="O78" s="38" t="s">
        <v>131</v>
      </c>
      <c r="P78" s="39"/>
      <c r="Q78" s="39"/>
      <c r="R78" s="39"/>
      <c r="S78" s="39"/>
      <c r="T78" s="39"/>
      <c r="U78" s="39"/>
      <c r="V78" s="39"/>
      <c r="W78" s="39"/>
      <c r="X78" s="40"/>
      <c r="Y78" s="35">
        <v>25</v>
      </c>
      <c r="Z78" s="35"/>
      <c r="AA78" s="35"/>
      <c r="AB78" s="35"/>
      <c r="AC78" s="35"/>
      <c r="AD78" s="35">
        <v>0</v>
      </c>
      <c r="AE78" s="35"/>
      <c r="AF78" s="35"/>
      <c r="AG78" s="35"/>
      <c r="AH78" s="35"/>
      <c r="AI78" s="35">
        <f>Y78+AD78</f>
        <v>25</v>
      </c>
      <c r="AJ78" s="35"/>
      <c r="AK78" s="35"/>
      <c r="AL78" s="35"/>
      <c r="AM78" s="35"/>
      <c r="AN78" s="35">
        <v>25</v>
      </c>
      <c r="AO78" s="35"/>
      <c r="AP78" s="35"/>
      <c r="AQ78" s="35"/>
      <c r="AR78" s="35"/>
      <c r="AS78" s="35">
        <v>0</v>
      </c>
      <c r="AT78" s="35"/>
      <c r="AU78" s="35"/>
      <c r="AV78" s="35"/>
      <c r="AW78" s="35"/>
      <c r="AX78" s="36">
        <f>AN78+AS78</f>
        <v>25</v>
      </c>
      <c r="AY78" s="36"/>
      <c r="AZ78" s="36"/>
      <c r="BA78" s="36"/>
      <c r="BB78" s="36"/>
      <c r="BC78" s="36">
        <f>AN78-Y78</f>
        <v>0</v>
      </c>
      <c r="BD78" s="36"/>
      <c r="BE78" s="36"/>
      <c r="BF78" s="36"/>
      <c r="BG78" s="36"/>
      <c r="BH78" s="36">
        <f>AS78-AD78</f>
        <v>0</v>
      </c>
      <c r="BI78" s="36"/>
      <c r="BJ78" s="36"/>
      <c r="BK78" s="36"/>
      <c r="BL78" s="36"/>
      <c r="BM78" s="36">
        <f>BC78+BH78</f>
        <v>0</v>
      </c>
      <c r="BN78" s="36"/>
      <c r="BO78" s="36"/>
      <c r="BP78" s="36"/>
      <c r="BQ78" s="36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 x14ac:dyDescent="0.2">
      <c r="A80" s="68" t="s">
        <v>51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64" ht="15.95" customHeigh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5.9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 x14ac:dyDescent="0.2">
      <c r="A85" s="63" t="s">
        <v>72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3"/>
      <c r="AO85" s="3"/>
      <c r="AP85" s="66" t="s">
        <v>74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</row>
    <row r="86" spans="1:64" x14ac:dyDescent="0.2">
      <c r="W86" s="58" t="s">
        <v>9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4"/>
      <c r="AO86" s="4"/>
      <c r="AP86" s="58" t="s">
        <v>10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</row>
    <row r="89" spans="1:64" ht="15.95" customHeight="1" x14ac:dyDescent="0.2">
      <c r="A89" s="63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3"/>
      <c r="AO89" s="3"/>
      <c r="AP89" s="66" t="s">
        <v>75</v>
      </c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</row>
    <row r="90" spans="1:64" x14ac:dyDescent="0.2">
      <c r="W90" s="58" t="s">
        <v>9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4"/>
      <c r="AO90" s="4"/>
      <c r="AP90" s="58" t="s">
        <v>10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</sheetData>
  <mergeCells count="4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0:BB60"/>
    <mergeCell ref="BC60:BG60"/>
    <mergeCell ref="BH60:BL60"/>
    <mergeCell ref="A80:BL80"/>
    <mergeCell ref="A81:BL8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90:AM90"/>
    <mergeCell ref="AP90:BH9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</mergeCells>
  <conditionalFormatting sqref="C60">
    <cfRule type="cellIs" dxfId="255" priority="39" stopIfTrue="1" operator="equal">
      <formula>$C59</formula>
    </cfRule>
  </conditionalFormatting>
  <conditionalFormatting sqref="A60:B60">
    <cfRule type="cellIs" dxfId="254" priority="40" stopIfTrue="1" operator="equal">
      <formula>0</formula>
    </cfRule>
  </conditionalFormatting>
  <conditionalFormatting sqref="C61">
    <cfRule type="cellIs" dxfId="253" priority="37" stopIfTrue="1" operator="equal">
      <formula>$C60</formula>
    </cfRule>
  </conditionalFormatting>
  <conditionalFormatting sqref="A61:B61">
    <cfRule type="cellIs" dxfId="252" priority="38" stopIfTrue="1" operator="equal">
      <formula>0</formula>
    </cfRule>
  </conditionalFormatting>
  <conditionalFormatting sqref="C62">
    <cfRule type="cellIs" dxfId="251" priority="35" stopIfTrue="1" operator="equal">
      <formula>$C61</formula>
    </cfRule>
  </conditionalFormatting>
  <conditionalFormatting sqref="A62:B62">
    <cfRule type="cellIs" dxfId="250" priority="36" stopIfTrue="1" operator="equal">
      <formula>0</formula>
    </cfRule>
  </conditionalFormatting>
  <conditionalFormatting sqref="C63">
    <cfRule type="cellIs" dxfId="249" priority="33" stopIfTrue="1" operator="equal">
      <formula>$C62</formula>
    </cfRule>
  </conditionalFormatting>
  <conditionalFormatting sqref="A63:B63">
    <cfRule type="cellIs" dxfId="248" priority="34" stopIfTrue="1" operator="equal">
      <formula>0</formula>
    </cfRule>
  </conditionalFormatting>
  <conditionalFormatting sqref="C64">
    <cfRule type="cellIs" dxfId="247" priority="31" stopIfTrue="1" operator="equal">
      <formula>$C63</formula>
    </cfRule>
  </conditionalFormatting>
  <conditionalFormatting sqref="A64:B64">
    <cfRule type="cellIs" dxfId="246" priority="32" stopIfTrue="1" operator="equal">
      <formula>0</formula>
    </cfRule>
  </conditionalFormatting>
  <conditionalFormatting sqref="C65">
    <cfRule type="cellIs" dxfId="245" priority="29" stopIfTrue="1" operator="equal">
      <formula>$C64</formula>
    </cfRule>
  </conditionalFormatting>
  <conditionalFormatting sqref="A65:B65">
    <cfRule type="cellIs" dxfId="244" priority="30" stopIfTrue="1" operator="equal">
      <formula>0</formula>
    </cfRule>
  </conditionalFormatting>
  <conditionalFormatting sqref="C66">
    <cfRule type="cellIs" dxfId="243" priority="27" stopIfTrue="1" operator="equal">
      <formula>$C65</formula>
    </cfRule>
  </conditionalFormatting>
  <conditionalFormatting sqref="A66:B66">
    <cfRule type="cellIs" dxfId="242" priority="28" stopIfTrue="1" operator="equal">
      <formula>0</formula>
    </cfRule>
  </conditionalFormatting>
  <conditionalFormatting sqref="C67">
    <cfRule type="cellIs" dxfId="241" priority="25" stopIfTrue="1" operator="equal">
      <formula>$C66</formula>
    </cfRule>
  </conditionalFormatting>
  <conditionalFormatting sqref="A67:B67">
    <cfRule type="cellIs" dxfId="240" priority="26" stopIfTrue="1" operator="equal">
      <formula>0</formula>
    </cfRule>
  </conditionalFormatting>
  <conditionalFormatting sqref="C68">
    <cfRule type="cellIs" dxfId="239" priority="23" stopIfTrue="1" operator="equal">
      <formula>$C67</formula>
    </cfRule>
  </conditionalFormatting>
  <conditionalFormatting sqref="A68:B68">
    <cfRule type="cellIs" dxfId="238" priority="24" stopIfTrue="1" operator="equal">
      <formula>0</formula>
    </cfRule>
  </conditionalFormatting>
  <conditionalFormatting sqref="C69">
    <cfRule type="cellIs" dxfId="237" priority="21" stopIfTrue="1" operator="equal">
      <formula>$C68</formula>
    </cfRule>
  </conditionalFormatting>
  <conditionalFormatting sqref="A69:B69">
    <cfRule type="cellIs" dxfId="236" priority="22" stopIfTrue="1" operator="equal">
      <formula>0</formula>
    </cfRule>
  </conditionalFormatting>
  <conditionalFormatting sqref="C70">
    <cfRule type="cellIs" dxfId="235" priority="19" stopIfTrue="1" operator="equal">
      <formula>$C69</formula>
    </cfRule>
  </conditionalFormatting>
  <conditionalFormatting sqref="A70:B70">
    <cfRule type="cellIs" dxfId="234" priority="20" stopIfTrue="1" operator="equal">
      <formula>0</formula>
    </cfRule>
  </conditionalFormatting>
  <conditionalFormatting sqref="C71">
    <cfRule type="cellIs" dxfId="233" priority="17" stopIfTrue="1" operator="equal">
      <formula>$C70</formula>
    </cfRule>
  </conditionalFormatting>
  <conditionalFormatting sqref="A71:B71">
    <cfRule type="cellIs" dxfId="232" priority="18" stopIfTrue="1" operator="equal">
      <formula>0</formula>
    </cfRule>
  </conditionalFormatting>
  <conditionalFormatting sqref="C72">
    <cfRule type="cellIs" dxfId="231" priority="15" stopIfTrue="1" operator="equal">
      <formula>$C71</formula>
    </cfRule>
  </conditionalFormatting>
  <conditionalFormatting sqref="A72:B72">
    <cfRule type="cellIs" dxfId="230" priority="16" stopIfTrue="1" operator="equal">
      <formula>0</formula>
    </cfRule>
  </conditionalFormatting>
  <conditionalFormatting sqref="C73">
    <cfRule type="cellIs" dxfId="229" priority="13" stopIfTrue="1" operator="equal">
      <formula>$C72</formula>
    </cfRule>
  </conditionalFormatting>
  <conditionalFormatting sqref="A73:B73">
    <cfRule type="cellIs" dxfId="228" priority="14" stopIfTrue="1" operator="equal">
      <formula>0</formula>
    </cfRule>
  </conditionalFormatting>
  <conditionalFormatting sqref="C74">
    <cfRule type="cellIs" dxfId="227" priority="11" stopIfTrue="1" operator="equal">
      <formula>$C73</formula>
    </cfRule>
  </conditionalFormatting>
  <conditionalFormatting sqref="A74:B74">
    <cfRule type="cellIs" dxfId="226" priority="12" stopIfTrue="1" operator="equal">
      <formula>0</formula>
    </cfRule>
  </conditionalFormatting>
  <conditionalFormatting sqref="C75">
    <cfRule type="cellIs" dxfId="225" priority="9" stopIfTrue="1" operator="equal">
      <formula>$C74</formula>
    </cfRule>
  </conditionalFormatting>
  <conditionalFormatting sqref="A75:B75">
    <cfRule type="cellIs" dxfId="224" priority="10" stopIfTrue="1" operator="equal">
      <formula>0</formula>
    </cfRule>
  </conditionalFormatting>
  <conditionalFormatting sqref="C76">
    <cfRule type="cellIs" dxfId="223" priority="7" stopIfTrue="1" operator="equal">
      <formula>$C75</formula>
    </cfRule>
  </conditionalFormatting>
  <conditionalFormatting sqref="A76:B76">
    <cfRule type="cellIs" dxfId="222" priority="8" stopIfTrue="1" operator="equal">
      <formula>0</formula>
    </cfRule>
  </conditionalFormatting>
  <conditionalFormatting sqref="C77">
    <cfRule type="cellIs" dxfId="221" priority="5" stopIfTrue="1" operator="equal">
      <formula>$C76</formula>
    </cfRule>
  </conditionalFormatting>
  <conditionalFormatting sqref="A77:B77">
    <cfRule type="cellIs" dxfId="220" priority="6" stopIfTrue="1" operator="equal">
      <formula>0</formula>
    </cfRule>
  </conditionalFormatting>
  <conditionalFormatting sqref="C78">
    <cfRule type="cellIs" dxfId="219" priority="3" stopIfTrue="1" operator="equal">
      <formula>$C77</formula>
    </cfRule>
  </conditionalFormatting>
  <conditionalFormatting sqref="A78:B78">
    <cfRule type="cellIs" dxfId="21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opLeftCell="A7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 x14ac:dyDescent="0.2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 x14ac:dyDescent="0.2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 x14ac:dyDescent="0.2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 x14ac:dyDescent="0.2">
      <c r="A12" s="114" t="s">
        <v>79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6" t="s">
        <v>70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71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06" t="s">
        <v>76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6" t="s">
        <v>80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71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06" t="s">
        <v>76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06" t="s">
        <v>234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236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237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235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06" t="s">
        <v>77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9" t="s">
        <v>39</v>
      </c>
      <c r="B25" s="59"/>
      <c r="C25" s="59"/>
      <c r="D25" s="59"/>
      <c r="E25" s="59"/>
      <c r="F25" s="59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59">
        <v>1</v>
      </c>
      <c r="B26" s="59"/>
      <c r="C26" s="59"/>
      <c r="D26" s="59"/>
      <c r="E26" s="59"/>
      <c r="F26" s="59"/>
      <c r="G26" s="60" t="s">
        <v>216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.95" customHeight="1" x14ac:dyDescent="0.2">
      <c r="A29" s="101" t="s">
        <v>233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9" t="s">
        <v>15</v>
      </c>
      <c r="B33" s="59"/>
      <c r="C33" s="59"/>
      <c r="D33" s="59"/>
      <c r="E33" s="59"/>
      <c r="F33" s="59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 x14ac:dyDescent="0.2">
      <c r="A34" s="59">
        <v>1</v>
      </c>
      <c r="B34" s="59"/>
      <c r="C34" s="59"/>
      <c r="D34" s="59"/>
      <c r="E34" s="59"/>
      <c r="F34" s="59"/>
      <c r="G34" s="60" t="s">
        <v>217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CA34" s="1" t="s">
        <v>54</v>
      </c>
    </row>
    <row r="36" spans="1:79" ht="15.75" customHeight="1" x14ac:dyDescent="0.2">
      <c r="A36" s="68" t="s">
        <v>46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79" ht="15" customHeight="1" x14ac:dyDescent="0.2">
      <c r="A37" s="92" t="s">
        <v>78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79" ht="15.95" customHeight="1" x14ac:dyDescent="0.2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 x14ac:dyDescent="0.2">
      <c r="A41" s="59" t="s">
        <v>15</v>
      </c>
      <c r="B41" s="59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6" t="s">
        <v>18</v>
      </c>
      <c r="AL41" s="86"/>
      <c r="AM41" s="86"/>
      <c r="AN41" s="86"/>
      <c r="AO41" s="86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 x14ac:dyDescent="0.2">
      <c r="A42" s="37">
        <v>1</v>
      </c>
      <c r="B42" s="37"/>
      <c r="C42" s="93" t="s">
        <v>218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6">
        <v>921548</v>
      </c>
      <c r="AB42" s="56"/>
      <c r="AC42" s="56"/>
      <c r="AD42" s="56"/>
      <c r="AE42" s="56"/>
      <c r="AF42" s="56">
        <v>19100</v>
      </c>
      <c r="AG42" s="56"/>
      <c r="AH42" s="56"/>
      <c r="AI42" s="56"/>
      <c r="AJ42" s="56"/>
      <c r="AK42" s="56">
        <f>AA42+AF42</f>
        <v>940648</v>
      </c>
      <c r="AL42" s="56"/>
      <c r="AM42" s="56"/>
      <c r="AN42" s="56"/>
      <c r="AO42" s="56"/>
      <c r="AP42" s="56">
        <v>852533.95</v>
      </c>
      <c r="AQ42" s="56"/>
      <c r="AR42" s="56"/>
      <c r="AS42" s="56"/>
      <c r="AT42" s="56"/>
      <c r="AU42" s="56">
        <v>4302.5</v>
      </c>
      <c r="AV42" s="56"/>
      <c r="AW42" s="56"/>
      <c r="AX42" s="56"/>
      <c r="AY42" s="56"/>
      <c r="AZ42" s="56">
        <f>AP42+AU42</f>
        <v>856836.45</v>
      </c>
      <c r="BA42" s="56"/>
      <c r="BB42" s="56"/>
      <c r="BC42" s="56"/>
      <c r="BD42" s="56">
        <f>AP42-AA42</f>
        <v>-69014.050000000047</v>
      </c>
      <c r="BE42" s="56"/>
      <c r="BF42" s="56"/>
      <c r="BG42" s="56"/>
      <c r="BH42" s="56"/>
      <c r="BI42" s="56">
        <f>AU42-AF42</f>
        <v>-14797.5</v>
      </c>
      <c r="BJ42" s="56"/>
      <c r="BK42" s="56"/>
      <c r="BL42" s="56"/>
      <c r="BM42" s="56"/>
      <c r="BN42" s="56">
        <f>BD42+BI42</f>
        <v>-83811.550000000047</v>
      </c>
      <c r="BO42" s="56"/>
      <c r="BP42" s="56"/>
      <c r="BQ42" s="56"/>
      <c r="CA42" s="1" t="s">
        <v>22</v>
      </c>
    </row>
    <row r="43" spans="1:79" s="31" customFormat="1" ht="15.75" x14ac:dyDescent="0.2">
      <c r="A43" s="44"/>
      <c r="B43" s="44"/>
      <c r="C43" s="57" t="s">
        <v>68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55">
        <v>921548</v>
      </c>
      <c r="AB43" s="55"/>
      <c r="AC43" s="55"/>
      <c r="AD43" s="55"/>
      <c r="AE43" s="55"/>
      <c r="AF43" s="55">
        <v>19100</v>
      </c>
      <c r="AG43" s="55"/>
      <c r="AH43" s="55"/>
      <c r="AI43" s="55"/>
      <c r="AJ43" s="55"/>
      <c r="AK43" s="55">
        <f>AA43+AF43</f>
        <v>940648</v>
      </c>
      <c r="AL43" s="55"/>
      <c r="AM43" s="55"/>
      <c r="AN43" s="55"/>
      <c r="AO43" s="55"/>
      <c r="AP43" s="55">
        <v>852533.95</v>
      </c>
      <c r="AQ43" s="55"/>
      <c r="AR43" s="55"/>
      <c r="AS43" s="55"/>
      <c r="AT43" s="55"/>
      <c r="AU43" s="55">
        <v>4302.5</v>
      </c>
      <c r="AV43" s="55"/>
      <c r="AW43" s="55"/>
      <c r="AX43" s="55"/>
      <c r="AY43" s="55"/>
      <c r="AZ43" s="55">
        <f>AP43+AU43</f>
        <v>856836.45</v>
      </c>
      <c r="BA43" s="55"/>
      <c r="BB43" s="55"/>
      <c r="BC43" s="55"/>
      <c r="BD43" s="55">
        <f>AP43-AA43</f>
        <v>-69014.050000000047</v>
      </c>
      <c r="BE43" s="55"/>
      <c r="BF43" s="55"/>
      <c r="BG43" s="55"/>
      <c r="BH43" s="55"/>
      <c r="BI43" s="55">
        <f>AU43-AF43</f>
        <v>-14797.5</v>
      </c>
      <c r="BJ43" s="55"/>
      <c r="BK43" s="55"/>
      <c r="BL43" s="55"/>
      <c r="BM43" s="55"/>
      <c r="BN43" s="55">
        <f>BD43+BI43</f>
        <v>-83811.550000000047</v>
      </c>
      <c r="BO43" s="55"/>
      <c r="BP43" s="55"/>
      <c r="BQ43" s="55"/>
    </row>
    <row r="45" spans="1:79" ht="15.75" customHeight="1" x14ac:dyDescent="0.2">
      <c r="A45" s="68" t="s">
        <v>47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">
      <c r="A46" s="92" t="s">
        <v>78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28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79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72" t="s">
        <v>2</v>
      </c>
      <c r="AX48" s="73"/>
      <c r="AY48" s="73"/>
      <c r="AZ48" s="73"/>
      <c r="BA48" s="74"/>
      <c r="BB48" s="72" t="s">
        <v>1</v>
      </c>
      <c r="BC48" s="73"/>
      <c r="BD48" s="73"/>
      <c r="BE48" s="73"/>
      <c r="BF48" s="74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79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91">
        <v>9</v>
      </c>
      <c r="BC49" s="91"/>
      <c r="BD49" s="91"/>
      <c r="BE49" s="91"/>
      <c r="BF49" s="91"/>
      <c r="BG49" s="91">
        <v>10</v>
      </c>
      <c r="BH49" s="91"/>
      <c r="BI49" s="91"/>
      <c r="BJ49" s="91"/>
      <c r="BK49" s="91"/>
      <c r="BL49" s="91"/>
      <c r="BM49" s="6"/>
      <c r="BN49" s="6"/>
      <c r="BO49" s="6"/>
      <c r="BP49" s="6"/>
      <c r="BQ49" s="6"/>
    </row>
    <row r="50" spans="1:79" ht="18" hidden="1" customHeight="1" x14ac:dyDescent="0.2">
      <c r="A50" s="78" t="s">
        <v>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1" t="s">
        <v>12</v>
      </c>
      <c r="R50" s="71"/>
      <c r="S50" s="71"/>
      <c r="T50" s="71"/>
      <c r="U50" s="71"/>
      <c r="V50" s="71" t="s">
        <v>11</v>
      </c>
      <c r="W50" s="71"/>
      <c r="X50" s="71"/>
      <c r="Y50" s="71"/>
      <c r="Z50" s="71"/>
      <c r="AA50" s="86" t="s">
        <v>18</v>
      </c>
      <c r="AB50" s="87"/>
      <c r="AC50" s="87"/>
      <c r="AD50" s="87"/>
      <c r="AE50" s="87"/>
      <c r="AF50" s="87"/>
      <c r="AG50" s="71" t="s">
        <v>13</v>
      </c>
      <c r="AH50" s="71"/>
      <c r="AI50" s="71"/>
      <c r="AJ50" s="71"/>
      <c r="AK50" s="71"/>
      <c r="AL50" s="71" t="s">
        <v>14</v>
      </c>
      <c r="AM50" s="71"/>
      <c r="AN50" s="71"/>
      <c r="AO50" s="71"/>
      <c r="AP50" s="71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54" t="s">
        <v>194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51">
        <v>921548</v>
      </c>
      <c r="R51" s="51"/>
      <c r="S51" s="51"/>
      <c r="T51" s="51"/>
      <c r="U51" s="51"/>
      <c r="V51" s="51">
        <v>19100</v>
      </c>
      <c r="W51" s="51"/>
      <c r="X51" s="51"/>
      <c r="Y51" s="51"/>
      <c r="Z51" s="51"/>
      <c r="AA51" s="51">
        <f>Q51+V51</f>
        <v>940648</v>
      </c>
      <c r="AB51" s="51"/>
      <c r="AC51" s="51"/>
      <c r="AD51" s="51"/>
      <c r="AE51" s="51"/>
      <c r="AF51" s="51"/>
      <c r="AG51" s="51">
        <v>852533.95</v>
      </c>
      <c r="AH51" s="51"/>
      <c r="AI51" s="51"/>
      <c r="AJ51" s="51"/>
      <c r="AK51" s="51"/>
      <c r="AL51" s="51">
        <v>4302.5</v>
      </c>
      <c r="AM51" s="51"/>
      <c r="AN51" s="51"/>
      <c r="AO51" s="51"/>
      <c r="AP51" s="51"/>
      <c r="AQ51" s="51">
        <f>AG51+AL51</f>
        <v>856836.45</v>
      </c>
      <c r="AR51" s="51"/>
      <c r="AS51" s="51"/>
      <c r="AT51" s="51"/>
      <c r="AU51" s="51"/>
      <c r="AV51" s="51"/>
      <c r="AW51" s="51">
        <f>AG51-Q51</f>
        <v>-69014.050000000047</v>
      </c>
      <c r="AX51" s="51"/>
      <c r="AY51" s="51"/>
      <c r="AZ51" s="51"/>
      <c r="BA51" s="51"/>
      <c r="BB51" s="52">
        <f>AL51-V51</f>
        <v>-14797.5</v>
      </c>
      <c r="BC51" s="52"/>
      <c r="BD51" s="52"/>
      <c r="BE51" s="52"/>
      <c r="BF51" s="52"/>
      <c r="BG51" s="52">
        <f>AW51+BB51</f>
        <v>-83811.550000000047</v>
      </c>
      <c r="BH51" s="52"/>
      <c r="BI51" s="52"/>
      <c r="BJ51" s="52"/>
      <c r="BK51" s="52"/>
      <c r="BL51" s="52"/>
      <c r="BM51" s="8"/>
      <c r="BN51" s="8"/>
      <c r="BO51" s="8"/>
      <c r="BP51" s="8"/>
      <c r="BQ51" s="8"/>
      <c r="CA51" s="1" t="s">
        <v>24</v>
      </c>
    </row>
    <row r="52" spans="1:79" s="31" customFormat="1" ht="15" x14ac:dyDescent="0.2">
      <c r="A52" s="53" t="s">
        <v>69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9">
        <v>921548</v>
      </c>
      <c r="R52" s="49"/>
      <c r="S52" s="49"/>
      <c r="T52" s="49"/>
      <c r="U52" s="49"/>
      <c r="V52" s="49">
        <v>19100</v>
      </c>
      <c r="W52" s="49"/>
      <c r="X52" s="49"/>
      <c r="Y52" s="49"/>
      <c r="Z52" s="49"/>
      <c r="AA52" s="49">
        <f>Q52+V52</f>
        <v>940648</v>
      </c>
      <c r="AB52" s="49"/>
      <c r="AC52" s="49"/>
      <c r="AD52" s="49"/>
      <c r="AE52" s="49"/>
      <c r="AF52" s="49"/>
      <c r="AG52" s="49">
        <v>852533.95</v>
      </c>
      <c r="AH52" s="49"/>
      <c r="AI52" s="49"/>
      <c r="AJ52" s="49"/>
      <c r="AK52" s="49"/>
      <c r="AL52" s="49">
        <v>4302.5</v>
      </c>
      <c r="AM52" s="49"/>
      <c r="AN52" s="49"/>
      <c r="AO52" s="49"/>
      <c r="AP52" s="49"/>
      <c r="AQ52" s="49">
        <f>AG52+AL52</f>
        <v>856836.45</v>
      </c>
      <c r="AR52" s="49"/>
      <c r="AS52" s="49"/>
      <c r="AT52" s="49"/>
      <c r="AU52" s="49"/>
      <c r="AV52" s="49"/>
      <c r="AW52" s="49">
        <f>AG52-Q52</f>
        <v>-69014.050000000047</v>
      </c>
      <c r="AX52" s="49"/>
      <c r="AY52" s="49"/>
      <c r="AZ52" s="49"/>
      <c r="BA52" s="49"/>
      <c r="BB52" s="50">
        <f>AL52-V52</f>
        <v>-14797.5</v>
      </c>
      <c r="BC52" s="50"/>
      <c r="BD52" s="50"/>
      <c r="BE52" s="50"/>
      <c r="BF52" s="50"/>
      <c r="BG52" s="50">
        <f>AW52+BB52</f>
        <v>-83811.550000000047</v>
      </c>
      <c r="BH52" s="50"/>
      <c r="BI52" s="50"/>
      <c r="BJ52" s="50"/>
      <c r="BK52" s="50"/>
      <c r="BL52" s="50"/>
      <c r="BM52" s="32"/>
      <c r="BN52" s="32"/>
      <c r="BO52" s="32"/>
      <c r="BP52" s="32"/>
      <c r="BQ52" s="32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6" spans="1:79" ht="45" customHeight="1" x14ac:dyDescent="0.2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79" t="s">
        <v>0</v>
      </c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2" t="s">
        <v>2</v>
      </c>
      <c r="Z57" s="73"/>
      <c r="AA57" s="73"/>
      <c r="AB57" s="73"/>
      <c r="AC57" s="74"/>
      <c r="AD57" s="72" t="s">
        <v>1</v>
      </c>
      <c r="AE57" s="73"/>
      <c r="AF57" s="73"/>
      <c r="AG57" s="73"/>
      <c r="AH57" s="74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72">
        <v>8</v>
      </c>
      <c r="AO58" s="73"/>
      <c r="AP58" s="73"/>
      <c r="AQ58" s="73"/>
      <c r="AR58" s="74"/>
      <c r="AS58" s="72">
        <v>9</v>
      </c>
      <c r="AT58" s="73"/>
      <c r="AU58" s="73"/>
      <c r="AV58" s="73"/>
      <c r="AW58" s="74"/>
      <c r="AX58" s="72">
        <v>10</v>
      </c>
      <c r="AY58" s="73"/>
      <c r="AZ58" s="73"/>
      <c r="BA58" s="73"/>
      <c r="BB58" s="74"/>
      <c r="BC58" s="72">
        <v>11</v>
      </c>
      <c r="BD58" s="73"/>
      <c r="BE58" s="73"/>
      <c r="BF58" s="73"/>
      <c r="BG58" s="74"/>
      <c r="BH58" s="72">
        <v>12</v>
      </c>
      <c r="BI58" s="73"/>
      <c r="BJ58" s="73"/>
      <c r="BK58" s="73"/>
      <c r="BL58" s="74"/>
      <c r="BM58" s="72">
        <v>13</v>
      </c>
      <c r="BN58" s="73"/>
      <c r="BO58" s="73"/>
      <c r="BP58" s="73"/>
      <c r="BQ58" s="74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59" t="s">
        <v>39</v>
      </c>
      <c r="B59" s="59"/>
      <c r="C59" s="75" t="s">
        <v>16</v>
      </c>
      <c r="D59" s="76"/>
      <c r="E59" s="76"/>
      <c r="F59" s="76"/>
      <c r="G59" s="76"/>
      <c r="H59" s="76"/>
      <c r="I59" s="77"/>
      <c r="J59" s="59" t="s">
        <v>17</v>
      </c>
      <c r="K59" s="59"/>
      <c r="L59" s="59"/>
      <c r="M59" s="59"/>
      <c r="N59" s="59"/>
      <c r="O59" s="78" t="s">
        <v>40</v>
      </c>
      <c r="P59" s="78"/>
      <c r="Q59" s="78"/>
      <c r="R59" s="78"/>
      <c r="S59" s="78"/>
      <c r="T59" s="78"/>
      <c r="U59" s="78"/>
      <c r="V59" s="78"/>
      <c r="W59" s="78"/>
      <c r="X59" s="75"/>
      <c r="Y59" s="71" t="s">
        <v>12</v>
      </c>
      <c r="Z59" s="71"/>
      <c r="AA59" s="71"/>
      <c r="AB59" s="71"/>
      <c r="AC59" s="71"/>
      <c r="AD59" s="71" t="s">
        <v>32</v>
      </c>
      <c r="AE59" s="71"/>
      <c r="AF59" s="71"/>
      <c r="AG59" s="71"/>
      <c r="AH59" s="71"/>
      <c r="AI59" s="71" t="s">
        <v>18</v>
      </c>
      <c r="AJ59" s="71"/>
      <c r="AK59" s="71"/>
      <c r="AL59" s="71"/>
      <c r="AM59" s="71"/>
      <c r="AN59" s="71" t="s">
        <v>33</v>
      </c>
      <c r="AO59" s="71"/>
      <c r="AP59" s="71"/>
      <c r="AQ59" s="71"/>
      <c r="AR59" s="71"/>
      <c r="AS59" s="71" t="s">
        <v>13</v>
      </c>
      <c r="AT59" s="71"/>
      <c r="AU59" s="71"/>
      <c r="AV59" s="71"/>
      <c r="AW59" s="71"/>
      <c r="AX59" s="71" t="s">
        <v>18</v>
      </c>
      <c r="AY59" s="71"/>
      <c r="AZ59" s="71"/>
      <c r="BA59" s="71"/>
      <c r="BB59" s="71"/>
      <c r="BC59" s="71" t="s">
        <v>35</v>
      </c>
      <c r="BD59" s="71"/>
      <c r="BE59" s="71"/>
      <c r="BF59" s="71"/>
      <c r="BG59" s="71"/>
      <c r="BH59" s="71" t="s">
        <v>35</v>
      </c>
      <c r="BI59" s="71"/>
      <c r="BJ59" s="71"/>
      <c r="BK59" s="71"/>
      <c r="BL59" s="71"/>
      <c r="BM59" s="70" t="s">
        <v>18</v>
      </c>
      <c r="BN59" s="70"/>
      <c r="BO59" s="70"/>
      <c r="BP59" s="70"/>
      <c r="BQ59" s="70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44">
        <v>0</v>
      </c>
      <c r="B60" s="44"/>
      <c r="C60" s="48" t="s">
        <v>89</v>
      </c>
      <c r="D60" s="48"/>
      <c r="E60" s="48"/>
      <c r="F60" s="48"/>
      <c r="G60" s="48"/>
      <c r="H60" s="48"/>
      <c r="I60" s="48"/>
      <c r="J60" s="48" t="s">
        <v>90</v>
      </c>
      <c r="K60" s="48"/>
      <c r="L60" s="48"/>
      <c r="M60" s="48"/>
      <c r="N60" s="48"/>
      <c r="O60" s="48" t="s">
        <v>90</v>
      </c>
      <c r="P60" s="48"/>
      <c r="Q60" s="48"/>
      <c r="R60" s="48"/>
      <c r="S60" s="48"/>
      <c r="T60" s="48"/>
      <c r="U60" s="48"/>
      <c r="V60" s="48"/>
      <c r="W60" s="48"/>
      <c r="X60" s="48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 x14ac:dyDescent="0.2">
      <c r="A61" s="37">
        <v>0</v>
      </c>
      <c r="B61" s="37"/>
      <c r="C61" s="38" t="s">
        <v>219</v>
      </c>
      <c r="D61" s="39"/>
      <c r="E61" s="39"/>
      <c r="F61" s="39"/>
      <c r="G61" s="39"/>
      <c r="H61" s="39"/>
      <c r="I61" s="40"/>
      <c r="J61" s="41" t="s">
        <v>92</v>
      </c>
      <c r="K61" s="41"/>
      <c r="L61" s="41"/>
      <c r="M61" s="41"/>
      <c r="N61" s="41"/>
      <c r="O61" s="41" t="s">
        <v>93</v>
      </c>
      <c r="P61" s="41"/>
      <c r="Q61" s="41"/>
      <c r="R61" s="41"/>
      <c r="S61" s="41"/>
      <c r="T61" s="41"/>
      <c r="U61" s="41"/>
      <c r="V61" s="41"/>
      <c r="W61" s="41"/>
      <c r="X61" s="41"/>
      <c r="Y61" s="35">
        <v>7.5</v>
      </c>
      <c r="Z61" s="35"/>
      <c r="AA61" s="35"/>
      <c r="AB61" s="35"/>
      <c r="AC61" s="35"/>
      <c r="AD61" s="35">
        <v>0</v>
      </c>
      <c r="AE61" s="35"/>
      <c r="AF61" s="35"/>
      <c r="AG61" s="35"/>
      <c r="AH61" s="35"/>
      <c r="AI61" s="35">
        <f t="shared" ref="AI61:AI68" si="0">Y61+AD61</f>
        <v>7.5</v>
      </c>
      <c r="AJ61" s="35"/>
      <c r="AK61" s="35"/>
      <c r="AL61" s="35"/>
      <c r="AM61" s="35"/>
      <c r="AN61" s="35">
        <v>7.5</v>
      </c>
      <c r="AO61" s="35"/>
      <c r="AP61" s="35"/>
      <c r="AQ61" s="35"/>
      <c r="AR61" s="35"/>
      <c r="AS61" s="35">
        <v>0</v>
      </c>
      <c r="AT61" s="35"/>
      <c r="AU61" s="35"/>
      <c r="AV61" s="35"/>
      <c r="AW61" s="35"/>
      <c r="AX61" s="36">
        <f t="shared" ref="AX61:AX68" si="1">AN61+AS61</f>
        <v>7.5</v>
      </c>
      <c r="AY61" s="36"/>
      <c r="AZ61" s="36"/>
      <c r="BA61" s="36"/>
      <c r="BB61" s="36"/>
      <c r="BC61" s="36">
        <f t="shared" ref="BC61:BC68" si="2">AN61-Y61</f>
        <v>0</v>
      </c>
      <c r="BD61" s="36"/>
      <c r="BE61" s="36"/>
      <c r="BF61" s="36"/>
      <c r="BG61" s="36"/>
      <c r="BH61" s="36">
        <f t="shared" ref="BH61:BH68" si="3">AS61-AD61</f>
        <v>0</v>
      </c>
      <c r="BI61" s="36"/>
      <c r="BJ61" s="36"/>
      <c r="BK61" s="36"/>
      <c r="BL61" s="36"/>
      <c r="BM61" s="36">
        <f t="shared" ref="BM61:BM68" si="4">BC61+BH61</f>
        <v>0</v>
      </c>
      <c r="BN61" s="36"/>
      <c r="BO61" s="36"/>
      <c r="BP61" s="36"/>
      <c r="BQ61" s="3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 x14ac:dyDescent="0.2">
      <c r="A62" s="37">
        <v>0</v>
      </c>
      <c r="B62" s="37"/>
      <c r="C62" s="38" t="s">
        <v>195</v>
      </c>
      <c r="D62" s="39"/>
      <c r="E62" s="39"/>
      <c r="F62" s="39"/>
      <c r="G62" s="39"/>
      <c r="H62" s="39"/>
      <c r="I62" s="40"/>
      <c r="J62" s="41" t="s">
        <v>92</v>
      </c>
      <c r="K62" s="41"/>
      <c r="L62" s="41"/>
      <c r="M62" s="41"/>
      <c r="N62" s="41"/>
      <c r="O62" s="41" t="s">
        <v>93</v>
      </c>
      <c r="P62" s="41"/>
      <c r="Q62" s="41"/>
      <c r="R62" s="41"/>
      <c r="S62" s="41"/>
      <c r="T62" s="41"/>
      <c r="U62" s="41"/>
      <c r="V62" s="41"/>
      <c r="W62" s="41"/>
      <c r="X62" s="41"/>
      <c r="Y62" s="35">
        <v>1.25</v>
      </c>
      <c r="Z62" s="35"/>
      <c r="AA62" s="35"/>
      <c r="AB62" s="35"/>
      <c r="AC62" s="35"/>
      <c r="AD62" s="35">
        <v>0</v>
      </c>
      <c r="AE62" s="35"/>
      <c r="AF62" s="35"/>
      <c r="AG62" s="35"/>
      <c r="AH62" s="35"/>
      <c r="AI62" s="35">
        <f t="shared" si="0"/>
        <v>1.25</v>
      </c>
      <c r="AJ62" s="35"/>
      <c r="AK62" s="35"/>
      <c r="AL62" s="35"/>
      <c r="AM62" s="35"/>
      <c r="AN62" s="35">
        <v>1.25</v>
      </c>
      <c r="AO62" s="35"/>
      <c r="AP62" s="35"/>
      <c r="AQ62" s="35"/>
      <c r="AR62" s="35"/>
      <c r="AS62" s="35">
        <v>0</v>
      </c>
      <c r="AT62" s="35"/>
      <c r="AU62" s="35"/>
      <c r="AV62" s="35"/>
      <c r="AW62" s="35"/>
      <c r="AX62" s="36">
        <f t="shared" si="1"/>
        <v>1.25</v>
      </c>
      <c r="AY62" s="36"/>
      <c r="AZ62" s="36"/>
      <c r="BA62" s="36"/>
      <c r="BB62" s="36"/>
      <c r="BC62" s="36">
        <f t="shared" si="2"/>
        <v>0</v>
      </c>
      <c r="BD62" s="36"/>
      <c r="BE62" s="36"/>
      <c r="BF62" s="36"/>
      <c r="BG62" s="36"/>
      <c r="BH62" s="36">
        <f t="shared" si="3"/>
        <v>0</v>
      </c>
      <c r="BI62" s="36"/>
      <c r="BJ62" s="36"/>
      <c r="BK62" s="36"/>
      <c r="BL62" s="36"/>
      <c r="BM62" s="36">
        <f t="shared" si="4"/>
        <v>0</v>
      </c>
      <c r="BN62" s="36"/>
      <c r="BO62" s="36"/>
      <c r="BP62" s="36"/>
      <c r="BQ62" s="36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37">
        <v>0</v>
      </c>
      <c r="B63" s="37"/>
      <c r="C63" s="38" t="s">
        <v>220</v>
      </c>
      <c r="D63" s="39"/>
      <c r="E63" s="39"/>
      <c r="F63" s="39"/>
      <c r="G63" s="39"/>
      <c r="H63" s="39"/>
      <c r="I63" s="40"/>
      <c r="J63" s="41" t="s">
        <v>92</v>
      </c>
      <c r="K63" s="41"/>
      <c r="L63" s="41"/>
      <c r="M63" s="41"/>
      <c r="N63" s="41"/>
      <c r="O63" s="38" t="s">
        <v>145</v>
      </c>
      <c r="P63" s="39"/>
      <c r="Q63" s="39"/>
      <c r="R63" s="39"/>
      <c r="S63" s="39"/>
      <c r="T63" s="39"/>
      <c r="U63" s="39"/>
      <c r="V63" s="39"/>
      <c r="W63" s="39"/>
      <c r="X63" s="40"/>
      <c r="Y63" s="35">
        <v>5</v>
      </c>
      <c r="Z63" s="35"/>
      <c r="AA63" s="35"/>
      <c r="AB63" s="35"/>
      <c r="AC63" s="35"/>
      <c r="AD63" s="35">
        <v>0</v>
      </c>
      <c r="AE63" s="35"/>
      <c r="AF63" s="35"/>
      <c r="AG63" s="35"/>
      <c r="AH63" s="35"/>
      <c r="AI63" s="35">
        <f t="shared" si="0"/>
        <v>5</v>
      </c>
      <c r="AJ63" s="35"/>
      <c r="AK63" s="35"/>
      <c r="AL63" s="35"/>
      <c r="AM63" s="35"/>
      <c r="AN63" s="35">
        <v>0</v>
      </c>
      <c r="AO63" s="35"/>
      <c r="AP63" s="35"/>
      <c r="AQ63" s="35"/>
      <c r="AR63" s="35"/>
      <c r="AS63" s="35">
        <v>0</v>
      </c>
      <c r="AT63" s="35"/>
      <c r="AU63" s="35"/>
      <c r="AV63" s="35"/>
      <c r="AW63" s="35"/>
      <c r="AX63" s="36">
        <f t="shared" si="1"/>
        <v>0</v>
      </c>
      <c r="AY63" s="36"/>
      <c r="AZ63" s="36"/>
      <c r="BA63" s="36"/>
      <c r="BB63" s="36"/>
      <c r="BC63" s="36">
        <f t="shared" si="2"/>
        <v>-5</v>
      </c>
      <c r="BD63" s="36"/>
      <c r="BE63" s="36"/>
      <c r="BF63" s="36"/>
      <c r="BG63" s="36"/>
      <c r="BH63" s="36">
        <f t="shared" si="3"/>
        <v>0</v>
      </c>
      <c r="BI63" s="36"/>
      <c r="BJ63" s="36"/>
      <c r="BK63" s="36"/>
      <c r="BL63" s="36"/>
      <c r="BM63" s="36">
        <f t="shared" si="4"/>
        <v>-5</v>
      </c>
      <c r="BN63" s="36"/>
      <c r="BO63" s="36"/>
      <c r="BP63" s="36"/>
      <c r="BQ63" s="3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7">
        <v>0</v>
      </c>
      <c r="B64" s="37"/>
      <c r="C64" s="38" t="s">
        <v>196</v>
      </c>
      <c r="D64" s="39"/>
      <c r="E64" s="39"/>
      <c r="F64" s="39"/>
      <c r="G64" s="39"/>
      <c r="H64" s="39"/>
      <c r="I64" s="40"/>
      <c r="J64" s="41" t="s">
        <v>92</v>
      </c>
      <c r="K64" s="41"/>
      <c r="L64" s="41"/>
      <c r="M64" s="41"/>
      <c r="N64" s="41"/>
      <c r="O64" s="38" t="s">
        <v>93</v>
      </c>
      <c r="P64" s="39"/>
      <c r="Q64" s="39"/>
      <c r="R64" s="39"/>
      <c r="S64" s="39"/>
      <c r="T64" s="39"/>
      <c r="U64" s="39"/>
      <c r="V64" s="39"/>
      <c r="W64" s="39"/>
      <c r="X64" s="40"/>
      <c r="Y64" s="35">
        <v>7</v>
      </c>
      <c r="Z64" s="35"/>
      <c r="AA64" s="35"/>
      <c r="AB64" s="35"/>
      <c r="AC64" s="35"/>
      <c r="AD64" s="35">
        <v>0</v>
      </c>
      <c r="AE64" s="35"/>
      <c r="AF64" s="35"/>
      <c r="AG64" s="35"/>
      <c r="AH64" s="35"/>
      <c r="AI64" s="35">
        <f t="shared" si="0"/>
        <v>7</v>
      </c>
      <c r="AJ64" s="35"/>
      <c r="AK64" s="35"/>
      <c r="AL64" s="35"/>
      <c r="AM64" s="35"/>
      <c r="AN64" s="35">
        <v>7</v>
      </c>
      <c r="AO64" s="35"/>
      <c r="AP64" s="35"/>
      <c r="AQ64" s="35"/>
      <c r="AR64" s="35"/>
      <c r="AS64" s="35">
        <v>0</v>
      </c>
      <c r="AT64" s="35"/>
      <c r="AU64" s="35"/>
      <c r="AV64" s="35"/>
      <c r="AW64" s="35"/>
      <c r="AX64" s="36">
        <f t="shared" si="1"/>
        <v>7</v>
      </c>
      <c r="AY64" s="36"/>
      <c r="AZ64" s="36"/>
      <c r="BA64" s="36"/>
      <c r="BB64" s="36"/>
      <c r="BC64" s="36">
        <f t="shared" si="2"/>
        <v>0</v>
      </c>
      <c r="BD64" s="36"/>
      <c r="BE64" s="36"/>
      <c r="BF64" s="36"/>
      <c r="BG64" s="36"/>
      <c r="BH64" s="36">
        <f t="shared" si="3"/>
        <v>0</v>
      </c>
      <c r="BI64" s="36"/>
      <c r="BJ64" s="36"/>
      <c r="BK64" s="36"/>
      <c r="BL64" s="36"/>
      <c r="BM64" s="36">
        <f t="shared" si="4"/>
        <v>0</v>
      </c>
      <c r="BN64" s="36"/>
      <c r="BO64" s="36"/>
      <c r="BP64" s="36"/>
      <c r="BQ64" s="3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7">
        <v>0</v>
      </c>
      <c r="B65" s="37"/>
      <c r="C65" s="38" t="s">
        <v>221</v>
      </c>
      <c r="D65" s="39"/>
      <c r="E65" s="39"/>
      <c r="F65" s="39"/>
      <c r="G65" s="39"/>
      <c r="H65" s="39"/>
      <c r="I65" s="40"/>
      <c r="J65" s="41" t="s">
        <v>92</v>
      </c>
      <c r="K65" s="41"/>
      <c r="L65" s="41"/>
      <c r="M65" s="41"/>
      <c r="N65" s="41"/>
      <c r="O65" s="38" t="s">
        <v>145</v>
      </c>
      <c r="P65" s="39"/>
      <c r="Q65" s="39"/>
      <c r="R65" s="39"/>
      <c r="S65" s="39"/>
      <c r="T65" s="39"/>
      <c r="U65" s="39"/>
      <c r="V65" s="39"/>
      <c r="W65" s="39"/>
      <c r="X65" s="40"/>
      <c r="Y65" s="35">
        <v>4</v>
      </c>
      <c r="Z65" s="35"/>
      <c r="AA65" s="35"/>
      <c r="AB65" s="35"/>
      <c r="AC65" s="35"/>
      <c r="AD65" s="35">
        <v>0</v>
      </c>
      <c r="AE65" s="35"/>
      <c r="AF65" s="35"/>
      <c r="AG65" s="35"/>
      <c r="AH65" s="35"/>
      <c r="AI65" s="35">
        <f t="shared" si="0"/>
        <v>4</v>
      </c>
      <c r="AJ65" s="35"/>
      <c r="AK65" s="35"/>
      <c r="AL65" s="35"/>
      <c r="AM65" s="35"/>
      <c r="AN65" s="35">
        <v>0</v>
      </c>
      <c r="AO65" s="35"/>
      <c r="AP65" s="35"/>
      <c r="AQ65" s="35"/>
      <c r="AR65" s="35"/>
      <c r="AS65" s="35">
        <v>0</v>
      </c>
      <c r="AT65" s="35"/>
      <c r="AU65" s="35"/>
      <c r="AV65" s="35"/>
      <c r="AW65" s="35"/>
      <c r="AX65" s="36">
        <f t="shared" si="1"/>
        <v>0</v>
      </c>
      <c r="AY65" s="36"/>
      <c r="AZ65" s="36"/>
      <c r="BA65" s="36"/>
      <c r="BB65" s="36"/>
      <c r="BC65" s="36">
        <f t="shared" si="2"/>
        <v>-4</v>
      </c>
      <c r="BD65" s="36"/>
      <c r="BE65" s="36"/>
      <c r="BF65" s="36"/>
      <c r="BG65" s="36"/>
      <c r="BH65" s="36">
        <f t="shared" si="3"/>
        <v>0</v>
      </c>
      <c r="BI65" s="36"/>
      <c r="BJ65" s="36"/>
      <c r="BK65" s="36"/>
      <c r="BL65" s="36"/>
      <c r="BM65" s="36">
        <f t="shared" si="4"/>
        <v>-4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37">
        <v>0</v>
      </c>
      <c r="B66" s="37"/>
      <c r="C66" s="38" t="s">
        <v>222</v>
      </c>
      <c r="D66" s="39"/>
      <c r="E66" s="39"/>
      <c r="F66" s="39"/>
      <c r="G66" s="39"/>
      <c r="H66" s="39"/>
      <c r="I66" s="40"/>
      <c r="J66" s="41" t="s">
        <v>92</v>
      </c>
      <c r="K66" s="41"/>
      <c r="L66" s="41"/>
      <c r="M66" s="41"/>
      <c r="N66" s="41"/>
      <c r="O66" s="38" t="s">
        <v>145</v>
      </c>
      <c r="P66" s="39"/>
      <c r="Q66" s="39"/>
      <c r="R66" s="39"/>
      <c r="S66" s="39"/>
      <c r="T66" s="39"/>
      <c r="U66" s="39"/>
      <c r="V66" s="39"/>
      <c r="W66" s="39"/>
      <c r="X66" s="40"/>
      <c r="Y66" s="35">
        <v>1</v>
      </c>
      <c r="Z66" s="35"/>
      <c r="AA66" s="35"/>
      <c r="AB66" s="35"/>
      <c r="AC66" s="35"/>
      <c r="AD66" s="35">
        <v>0</v>
      </c>
      <c r="AE66" s="35"/>
      <c r="AF66" s="35"/>
      <c r="AG66" s="35"/>
      <c r="AH66" s="35"/>
      <c r="AI66" s="35">
        <f t="shared" si="0"/>
        <v>1</v>
      </c>
      <c r="AJ66" s="35"/>
      <c r="AK66" s="35"/>
      <c r="AL66" s="35"/>
      <c r="AM66" s="35"/>
      <c r="AN66" s="35">
        <v>0</v>
      </c>
      <c r="AO66" s="35"/>
      <c r="AP66" s="35"/>
      <c r="AQ66" s="35"/>
      <c r="AR66" s="35"/>
      <c r="AS66" s="35">
        <v>0</v>
      </c>
      <c r="AT66" s="35"/>
      <c r="AU66" s="35"/>
      <c r="AV66" s="35"/>
      <c r="AW66" s="35"/>
      <c r="AX66" s="36">
        <f t="shared" si="1"/>
        <v>0</v>
      </c>
      <c r="AY66" s="36"/>
      <c r="AZ66" s="36"/>
      <c r="BA66" s="36"/>
      <c r="BB66" s="36"/>
      <c r="BC66" s="36">
        <f t="shared" si="2"/>
        <v>-1</v>
      </c>
      <c r="BD66" s="36"/>
      <c r="BE66" s="36"/>
      <c r="BF66" s="36"/>
      <c r="BG66" s="36"/>
      <c r="BH66" s="36">
        <f t="shared" si="3"/>
        <v>0</v>
      </c>
      <c r="BI66" s="36"/>
      <c r="BJ66" s="36"/>
      <c r="BK66" s="36"/>
      <c r="BL66" s="36"/>
      <c r="BM66" s="36">
        <f t="shared" si="4"/>
        <v>-1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1" customHeight="1" x14ac:dyDescent="0.2">
      <c r="A67" s="37">
        <v>0</v>
      </c>
      <c r="B67" s="37"/>
      <c r="C67" s="38" t="s">
        <v>223</v>
      </c>
      <c r="D67" s="39"/>
      <c r="E67" s="39"/>
      <c r="F67" s="39"/>
      <c r="G67" s="39"/>
      <c r="H67" s="39"/>
      <c r="I67" s="40"/>
      <c r="J67" s="41" t="s">
        <v>92</v>
      </c>
      <c r="K67" s="41"/>
      <c r="L67" s="41"/>
      <c r="M67" s="41"/>
      <c r="N67" s="41"/>
      <c r="O67" s="38" t="s">
        <v>93</v>
      </c>
      <c r="P67" s="39"/>
      <c r="Q67" s="39"/>
      <c r="R67" s="39"/>
      <c r="S67" s="39"/>
      <c r="T67" s="39"/>
      <c r="U67" s="39"/>
      <c r="V67" s="39"/>
      <c r="W67" s="39"/>
      <c r="X67" s="40"/>
      <c r="Y67" s="35">
        <v>2.5</v>
      </c>
      <c r="Z67" s="35"/>
      <c r="AA67" s="35"/>
      <c r="AB67" s="35"/>
      <c r="AC67" s="35"/>
      <c r="AD67" s="35">
        <v>0</v>
      </c>
      <c r="AE67" s="35"/>
      <c r="AF67" s="35"/>
      <c r="AG67" s="35"/>
      <c r="AH67" s="35"/>
      <c r="AI67" s="35">
        <f t="shared" si="0"/>
        <v>2.5</v>
      </c>
      <c r="AJ67" s="35"/>
      <c r="AK67" s="35"/>
      <c r="AL67" s="35"/>
      <c r="AM67" s="35"/>
      <c r="AN67" s="35">
        <v>2.5</v>
      </c>
      <c r="AO67" s="35"/>
      <c r="AP67" s="35"/>
      <c r="AQ67" s="35"/>
      <c r="AR67" s="35"/>
      <c r="AS67" s="35">
        <v>0</v>
      </c>
      <c r="AT67" s="35"/>
      <c r="AU67" s="35"/>
      <c r="AV67" s="35"/>
      <c r="AW67" s="35"/>
      <c r="AX67" s="36">
        <f t="shared" si="1"/>
        <v>2.5</v>
      </c>
      <c r="AY67" s="36"/>
      <c r="AZ67" s="36"/>
      <c r="BA67" s="36"/>
      <c r="BB67" s="36"/>
      <c r="BC67" s="36">
        <f t="shared" si="2"/>
        <v>0</v>
      </c>
      <c r="BD67" s="36"/>
      <c r="BE67" s="36"/>
      <c r="BF67" s="36"/>
      <c r="BG67" s="36"/>
      <c r="BH67" s="36">
        <f t="shared" si="3"/>
        <v>0</v>
      </c>
      <c r="BI67" s="36"/>
      <c r="BJ67" s="36"/>
      <c r="BK67" s="36"/>
      <c r="BL67" s="36"/>
      <c r="BM67" s="36">
        <f t="shared" si="4"/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76.5" customHeight="1" x14ac:dyDescent="0.2">
      <c r="A68" s="37">
        <v>0</v>
      </c>
      <c r="B68" s="37"/>
      <c r="C68" s="38" t="s">
        <v>224</v>
      </c>
      <c r="D68" s="39"/>
      <c r="E68" s="39"/>
      <c r="F68" s="39"/>
      <c r="G68" s="39"/>
      <c r="H68" s="39"/>
      <c r="I68" s="40"/>
      <c r="J68" s="41" t="s">
        <v>104</v>
      </c>
      <c r="K68" s="41"/>
      <c r="L68" s="41"/>
      <c r="M68" s="41"/>
      <c r="N68" s="41"/>
      <c r="O68" s="38" t="s">
        <v>159</v>
      </c>
      <c r="P68" s="39"/>
      <c r="Q68" s="39"/>
      <c r="R68" s="39"/>
      <c r="S68" s="39"/>
      <c r="T68" s="39"/>
      <c r="U68" s="39"/>
      <c r="V68" s="39"/>
      <c r="W68" s="39"/>
      <c r="X68" s="40"/>
      <c r="Y68" s="35">
        <v>921.5</v>
      </c>
      <c r="Z68" s="35"/>
      <c r="AA68" s="35"/>
      <c r="AB68" s="35"/>
      <c r="AC68" s="35"/>
      <c r="AD68" s="35">
        <v>0</v>
      </c>
      <c r="AE68" s="35"/>
      <c r="AF68" s="35"/>
      <c r="AG68" s="35"/>
      <c r="AH68" s="35"/>
      <c r="AI68" s="35">
        <f t="shared" si="0"/>
        <v>921.5</v>
      </c>
      <c r="AJ68" s="35"/>
      <c r="AK68" s="35"/>
      <c r="AL68" s="35"/>
      <c r="AM68" s="35"/>
      <c r="AN68" s="35">
        <v>852.5</v>
      </c>
      <c r="AO68" s="35"/>
      <c r="AP68" s="35"/>
      <c r="AQ68" s="35"/>
      <c r="AR68" s="35"/>
      <c r="AS68" s="35">
        <v>0</v>
      </c>
      <c r="AT68" s="35"/>
      <c r="AU68" s="35"/>
      <c r="AV68" s="35"/>
      <c r="AW68" s="35"/>
      <c r="AX68" s="36">
        <f t="shared" si="1"/>
        <v>852.5</v>
      </c>
      <c r="AY68" s="36"/>
      <c r="AZ68" s="36"/>
      <c r="BA68" s="36"/>
      <c r="BB68" s="36"/>
      <c r="BC68" s="36">
        <f t="shared" si="2"/>
        <v>-69</v>
      </c>
      <c r="BD68" s="36"/>
      <c r="BE68" s="36"/>
      <c r="BF68" s="36"/>
      <c r="BG68" s="36"/>
      <c r="BH68" s="36">
        <f t="shared" si="3"/>
        <v>0</v>
      </c>
      <c r="BI68" s="36"/>
      <c r="BJ68" s="36"/>
      <c r="BK68" s="36"/>
      <c r="BL68" s="36"/>
      <c r="BM68" s="36">
        <f t="shared" si="4"/>
        <v>-69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 x14ac:dyDescent="0.2">
      <c r="A69" s="44">
        <v>0</v>
      </c>
      <c r="B69" s="44"/>
      <c r="C69" s="45" t="s">
        <v>94</v>
      </c>
      <c r="D69" s="46"/>
      <c r="E69" s="46"/>
      <c r="F69" s="46"/>
      <c r="G69" s="46"/>
      <c r="H69" s="46"/>
      <c r="I69" s="47"/>
      <c r="J69" s="48" t="s">
        <v>90</v>
      </c>
      <c r="K69" s="48"/>
      <c r="L69" s="48"/>
      <c r="M69" s="48"/>
      <c r="N69" s="48"/>
      <c r="O69" s="45" t="s">
        <v>90</v>
      </c>
      <c r="P69" s="46"/>
      <c r="Q69" s="46"/>
      <c r="R69" s="46"/>
      <c r="S69" s="46"/>
      <c r="T69" s="46"/>
      <c r="U69" s="46"/>
      <c r="V69" s="46"/>
      <c r="W69" s="46"/>
      <c r="X69" s="47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25.5" customHeight="1" x14ac:dyDescent="0.2">
      <c r="A70" s="37">
        <v>0</v>
      </c>
      <c r="B70" s="37"/>
      <c r="C70" s="38" t="s">
        <v>225</v>
      </c>
      <c r="D70" s="39"/>
      <c r="E70" s="39"/>
      <c r="F70" s="39"/>
      <c r="G70" s="39"/>
      <c r="H70" s="39"/>
      <c r="I70" s="40"/>
      <c r="J70" s="41" t="s">
        <v>123</v>
      </c>
      <c r="K70" s="41"/>
      <c r="L70" s="41"/>
      <c r="M70" s="41"/>
      <c r="N70" s="41"/>
      <c r="O70" s="38" t="s">
        <v>226</v>
      </c>
      <c r="P70" s="39"/>
      <c r="Q70" s="39"/>
      <c r="R70" s="39"/>
      <c r="S70" s="39"/>
      <c r="T70" s="39"/>
      <c r="U70" s="39"/>
      <c r="V70" s="39"/>
      <c r="W70" s="39"/>
      <c r="X70" s="40"/>
      <c r="Y70" s="35">
        <v>15119</v>
      </c>
      <c r="Z70" s="35"/>
      <c r="AA70" s="35"/>
      <c r="AB70" s="35"/>
      <c r="AC70" s="35"/>
      <c r="AD70" s="35">
        <v>0</v>
      </c>
      <c r="AE70" s="35"/>
      <c r="AF70" s="35"/>
      <c r="AG70" s="35"/>
      <c r="AH70" s="35"/>
      <c r="AI70" s="35">
        <f>Y70+AD70</f>
        <v>15119</v>
      </c>
      <c r="AJ70" s="35"/>
      <c r="AK70" s="35"/>
      <c r="AL70" s="35"/>
      <c r="AM70" s="35"/>
      <c r="AN70" s="35">
        <v>15119</v>
      </c>
      <c r="AO70" s="35"/>
      <c r="AP70" s="35"/>
      <c r="AQ70" s="35"/>
      <c r="AR70" s="35"/>
      <c r="AS70" s="35">
        <v>0</v>
      </c>
      <c r="AT70" s="35"/>
      <c r="AU70" s="35"/>
      <c r="AV70" s="35"/>
      <c r="AW70" s="35"/>
      <c r="AX70" s="36">
        <f>AN70+AS70</f>
        <v>15119</v>
      </c>
      <c r="AY70" s="36"/>
      <c r="AZ70" s="36"/>
      <c r="BA70" s="36"/>
      <c r="BB70" s="36"/>
      <c r="BC70" s="36">
        <f>AN70-Y70</f>
        <v>0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0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 x14ac:dyDescent="0.2">
      <c r="A71" s="37">
        <v>0</v>
      </c>
      <c r="B71" s="37"/>
      <c r="C71" s="38" t="s">
        <v>227</v>
      </c>
      <c r="D71" s="39"/>
      <c r="E71" s="39"/>
      <c r="F71" s="39"/>
      <c r="G71" s="39"/>
      <c r="H71" s="39"/>
      <c r="I71" s="40"/>
      <c r="J71" s="41" t="s">
        <v>123</v>
      </c>
      <c r="K71" s="41"/>
      <c r="L71" s="41"/>
      <c r="M71" s="41"/>
      <c r="N71" s="41"/>
      <c r="O71" s="38" t="s">
        <v>226</v>
      </c>
      <c r="P71" s="39"/>
      <c r="Q71" s="39"/>
      <c r="R71" s="39"/>
      <c r="S71" s="39"/>
      <c r="T71" s="39"/>
      <c r="U71" s="39"/>
      <c r="V71" s="39"/>
      <c r="W71" s="39"/>
      <c r="X71" s="40"/>
      <c r="Y71" s="35">
        <v>2527</v>
      </c>
      <c r="Z71" s="35"/>
      <c r="AA71" s="35"/>
      <c r="AB71" s="35"/>
      <c r="AC71" s="35"/>
      <c r="AD71" s="35">
        <v>0</v>
      </c>
      <c r="AE71" s="35"/>
      <c r="AF71" s="35"/>
      <c r="AG71" s="35"/>
      <c r="AH71" s="35"/>
      <c r="AI71" s="35">
        <f>Y71+AD71</f>
        <v>2527</v>
      </c>
      <c r="AJ71" s="35"/>
      <c r="AK71" s="35"/>
      <c r="AL71" s="35"/>
      <c r="AM71" s="35"/>
      <c r="AN71" s="35">
        <v>2527</v>
      </c>
      <c r="AO71" s="35"/>
      <c r="AP71" s="35"/>
      <c r="AQ71" s="35"/>
      <c r="AR71" s="35"/>
      <c r="AS71" s="35">
        <v>0</v>
      </c>
      <c r="AT71" s="35"/>
      <c r="AU71" s="35"/>
      <c r="AV71" s="35"/>
      <c r="AW71" s="35"/>
      <c r="AX71" s="36">
        <f>AN71+AS71</f>
        <v>2527</v>
      </c>
      <c r="AY71" s="36"/>
      <c r="AZ71" s="36"/>
      <c r="BA71" s="36"/>
      <c r="BB71" s="36"/>
      <c r="BC71" s="36">
        <f>AN71-Y71</f>
        <v>0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 x14ac:dyDescent="0.2">
      <c r="A72" s="37">
        <v>0</v>
      </c>
      <c r="B72" s="37"/>
      <c r="C72" s="38" t="s">
        <v>228</v>
      </c>
      <c r="D72" s="39"/>
      <c r="E72" s="39"/>
      <c r="F72" s="39"/>
      <c r="G72" s="39"/>
      <c r="H72" s="39"/>
      <c r="I72" s="40"/>
      <c r="J72" s="41" t="s">
        <v>123</v>
      </c>
      <c r="K72" s="41"/>
      <c r="L72" s="41"/>
      <c r="M72" s="41"/>
      <c r="N72" s="41"/>
      <c r="O72" s="38" t="s">
        <v>226</v>
      </c>
      <c r="P72" s="39"/>
      <c r="Q72" s="39"/>
      <c r="R72" s="39"/>
      <c r="S72" s="39"/>
      <c r="T72" s="39"/>
      <c r="U72" s="39"/>
      <c r="V72" s="39"/>
      <c r="W72" s="39"/>
      <c r="X72" s="40"/>
      <c r="Y72" s="35">
        <v>2150</v>
      </c>
      <c r="Z72" s="35"/>
      <c r="AA72" s="35"/>
      <c r="AB72" s="35"/>
      <c r="AC72" s="35"/>
      <c r="AD72" s="35">
        <v>0</v>
      </c>
      <c r="AE72" s="35"/>
      <c r="AF72" s="35"/>
      <c r="AG72" s="35"/>
      <c r="AH72" s="35"/>
      <c r="AI72" s="35">
        <f>Y72+AD72</f>
        <v>2150</v>
      </c>
      <c r="AJ72" s="35"/>
      <c r="AK72" s="35"/>
      <c r="AL72" s="35"/>
      <c r="AM72" s="35"/>
      <c r="AN72" s="35">
        <v>2150</v>
      </c>
      <c r="AO72" s="35"/>
      <c r="AP72" s="35"/>
      <c r="AQ72" s="35"/>
      <c r="AR72" s="35"/>
      <c r="AS72" s="35">
        <v>0</v>
      </c>
      <c r="AT72" s="35"/>
      <c r="AU72" s="35"/>
      <c r="AV72" s="35"/>
      <c r="AW72" s="35"/>
      <c r="AX72" s="36">
        <f>AN72+AS72</f>
        <v>2150</v>
      </c>
      <c r="AY72" s="36"/>
      <c r="AZ72" s="36"/>
      <c r="BA72" s="36"/>
      <c r="BB72" s="36"/>
      <c r="BC72" s="36">
        <f>AN72-Y72</f>
        <v>0</v>
      </c>
      <c r="BD72" s="36"/>
      <c r="BE72" s="36"/>
      <c r="BF72" s="36"/>
      <c r="BG72" s="36"/>
      <c r="BH72" s="36">
        <f>AS72-AD72</f>
        <v>0</v>
      </c>
      <c r="BI72" s="36"/>
      <c r="BJ72" s="36"/>
      <c r="BK72" s="36"/>
      <c r="BL72" s="36"/>
      <c r="BM72" s="36">
        <f>BC72+BH72</f>
        <v>0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 x14ac:dyDescent="0.2">
      <c r="A73" s="37">
        <v>0</v>
      </c>
      <c r="B73" s="37"/>
      <c r="C73" s="38" t="s">
        <v>229</v>
      </c>
      <c r="D73" s="39"/>
      <c r="E73" s="39"/>
      <c r="F73" s="39"/>
      <c r="G73" s="39"/>
      <c r="H73" s="39"/>
      <c r="I73" s="40"/>
      <c r="J73" s="41" t="s">
        <v>104</v>
      </c>
      <c r="K73" s="41"/>
      <c r="L73" s="41"/>
      <c r="M73" s="41"/>
      <c r="N73" s="41"/>
      <c r="O73" s="38" t="s">
        <v>159</v>
      </c>
      <c r="P73" s="39"/>
      <c r="Q73" s="39"/>
      <c r="R73" s="39"/>
      <c r="S73" s="39"/>
      <c r="T73" s="39"/>
      <c r="U73" s="39"/>
      <c r="V73" s="39"/>
      <c r="W73" s="39"/>
      <c r="X73" s="40"/>
      <c r="Y73" s="35">
        <v>7</v>
      </c>
      <c r="Z73" s="35"/>
      <c r="AA73" s="35"/>
      <c r="AB73" s="35"/>
      <c r="AC73" s="35"/>
      <c r="AD73" s="35">
        <v>0</v>
      </c>
      <c r="AE73" s="35"/>
      <c r="AF73" s="35"/>
      <c r="AG73" s="35"/>
      <c r="AH73" s="35"/>
      <c r="AI73" s="35">
        <f>Y73+AD73</f>
        <v>7</v>
      </c>
      <c r="AJ73" s="35"/>
      <c r="AK73" s="35"/>
      <c r="AL73" s="35"/>
      <c r="AM73" s="35"/>
      <c r="AN73" s="35">
        <v>0</v>
      </c>
      <c r="AO73" s="35"/>
      <c r="AP73" s="35"/>
      <c r="AQ73" s="35"/>
      <c r="AR73" s="35"/>
      <c r="AS73" s="35">
        <v>4.3</v>
      </c>
      <c r="AT73" s="35"/>
      <c r="AU73" s="35"/>
      <c r="AV73" s="35"/>
      <c r="AW73" s="35"/>
      <c r="AX73" s="36">
        <f>AN73+AS73</f>
        <v>4.3</v>
      </c>
      <c r="AY73" s="36"/>
      <c r="AZ73" s="36"/>
      <c r="BA73" s="36"/>
      <c r="BB73" s="36"/>
      <c r="BC73" s="36">
        <f>AN73-Y73</f>
        <v>-7</v>
      </c>
      <c r="BD73" s="36"/>
      <c r="BE73" s="36"/>
      <c r="BF73" s="36"/>
      <c r="BG73" s="36"/>
      <c r="BH73" s="36">
        <f>AS73-AD73</f>
        <v>4.3</v>
      </c>
      <c r="BI73" s="36"/>
      <c r="BJ73" s="36"/>
      <c r="BK73" s="36"/>
      <c r="BL73" s="36"/>
      <c r="BM73" s="36">
        <f>BC73+BH73</f>
        <v>-2.7</v>
      </c>
      <c r="BN73" s="36"/>
      <c r="BO73" s="36"/>
      <c r="BP73" s="36"/>
      <c r="BQ73" s="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1" customFormat="1" ht="15.75" x14ac:dyDescent="0.2">
      <c r="A74" s="44">
        <v>0</v>
      </c>
      <c r="B74" s="44"/>
      <c r="C74" s="45" t="s">
        <v>99</v>
      </c>
      <c r="D74" s="46"/>
      <c r="E74" s="46"/>
      <c r="F74" s="46"/>
      <c r="G74" s="46"/>
      <c r="H74" s="46"/>
      <c r="I74" s="47"/>
      <c r="J74" s="48" t="s">
        <v>90</v>
      </c>
      <c r="K74" s="48"/>
      <c r="L74" s="48"/>
      <c r="M74" s="48"/>
      <c r="N74" s="48"/>
      <c r="O74" s="45" t="s">
        <v>90</v>
      </c>
      <c r="P74" s="46"/>
      <c r="Q74" s="46"/>
      <c r="R74" s="46"/>
      <c r="S74" s="46"/>
      <c r="T74" s="46"/>
      <c r="U74" s="46"/>
      <c r="V74" s="46"/>
      <c r="W74" s="46"/>
      <c r="X74" s="47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ht="25.5" customHeight="1" x14ac:dyDescent="0.2">
      <c r="A75" s="37">
        <v>0</v>
      </c>
      <c r="B75" s="37"/>
      <c r="C75" s="38" t="s">
        <v>230</v>
      </c>
      <c r="D75" s="39"/>
      <c r="E75" s="39"/>
      <c r="F75" s="39"/>
      <c r="G75" s="39"/>
      <c r="H75" s="39"/>
      <c r="I75" s="40"/>
      <c r="J75" s="41" t="s">
        <v>130</v>
      </c>
      <c r="K75" s="41"/>
      <c r="L75" s="41"/>
      <c r="M75" s="41"/>
      <c r="N75" s="41"/>
      <c r="O75" s="38" t="s">
        <v>131</v>
      </c>
      <c r="P75" s="39"/>
      <c r="Q75" s="39"/>
      <c r="R75" s="39"/>
      <c r="S75" s="39"/>
      <c r="T75" s="39"/>
      <c r="U75" s="39"/>
      <c r="V75" s="39"/>
      <c r="W75" s="39"/>
      <c r="X75" s="40"/>
      <c r="Y75" s="35">
        <v>5</v>
      </c>
      <c r="Z75" s="35"/>
      <c r="AA75" s="35"/>
      <c r="AB75" s="35"/>
      <c r="AC75" s="35"/>
      <c r="AD75" s="35">
        <v>0</v>
      </c>
      <c r="AE75" s="35"/>
      <c r="AF75" s="35"/>
      <c r="AG75" s="35"/>
      <c r="AH75" s="35"/>
      <c r="AI75" s="35">
        <f>Y75+AD75</f>
        <v>5</v>
      </c>
      <c r="AJ75" s="35"/>
      <c r="AK75" s="35"/>
      <c r="AL75" s="35"/>
      <c r="AM75" s="35"/>
      <c r="AN75" s="35">
        <v>0</v>
      </c>
      <c r="AO75" s="35"/>
      <c r="AP75" s="35"/>
      <c r="AQ75" s="35"/>
      <c r="AR75" s="35"/>
      <c r="AS75" s="35">
        <v>5</v>
      </c>
      <c r="AT75" s="35"/>
      <c r="AU75" s="35"/>
      <c r="AV75" s="35"/>
      <c r="AW75" s="35"/>
      <c r="AX75" s="36">
        <f>AN75+AS75</f>
        <v>5</v>
      </c>
      <c r="AY75" s="36"/>
      <c r="AZ75" s="36"/>
      <c r="BA75" s="36"/>
      <c r="BB75" s="36"/>
      <c r="BC75" s="36">
        <f>AN75-Y75</f>
        <v>-5</v>
      </c>
      <c r="BD75" s="36"/>
      <c r="BE75" s="36"/>
      <c r="BF75" s="36"/>
      <c r="BG75" s="36"/>
      <c r="BH75" s="36">
        <f>AS75-AD75</f>
        <v>5</v>
      </c>
      <c r="BI75" s="36"/>
      <c r="BJ75" s="36"/>
      <c r="BK75" s="36"/>
      <c r="BL75" s="36"/>
      <c r="BM75" s="36">
        <f>BC75+BH75</f>
        <v>0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 x14ac:dyDescent="0.2">
      <c r="A76" s="37">
        <v>0</v>
      </c>
      <c r="B76" s="37"/>
      <c r="C76" s="38" t="s">
        <v>231</v>
      </c>
      <c r="D76" s="39"/>
      <c r="E76" s="39"/>
      <c r="F76" s="39"/>
      <c r="G76" s="39"/>
      <c r="H76" s="39"/>
      <c r="I76" s="40"/>
      <c r="J76" s="41" t="s">
        <v>130</v>
      </c>
      <c r="K76" s="41"/>
      <c r="L76" s="41"/>
      <c r="M76" s="41"/>
      <c r="N76" s="41"/>
      <c r="O76" s="38" t="s">
        <v>131</v>
      </c>
      <c r="P76" s="39"/>
      <c r="Q76" s="39"/>
      <c r="R76" s="39"/>
      <c r="S76" s="39"/>
      <c r="T76" s="39"/>
      <c r="U76" s="39"/>
      <c r="V76" s="39"/>
      <c r="W76" s="39"/>
      <c r="X76" s="40"/>
      <c r="Y76" s="35">
        <v>61</v>
      </c>
      <c r="Z76" s="35"/>
      <c r="AA76" s="35"/>
      <c r="AB76" s="35"/>
      <c r="AC76" s="35"/>
      <c r="AD76" s="35">
        <v>0</v>
      </c>
      <c r="AE76" s="35"/>
      <c r="AF76" s="35"/>
      <c r="AG76" s="35"/>
      <c r="AH76" s="35"/>
      <c r="AI76" s="35">
        <f>Y76+AD76</f>
        <v>61</v>
      </c>
      <c r="AJ76" s="35"/>
      <c r="AK76" s="35"/>
      <c r="AL76" s="35"/>
      <c r="AM76" s="35"/>
      <c r="AN76" s="35">
        <v>56</v>
      </c>
      <c r="AO76" s="35"/>
      <c r="AP76" s="35"/>
      <c r="AQ76" s="35"/>
      <c r="AR76" s="35"/>
      <c r="AS76" s="35">
        <v>0</v>
      </c>
      <c r="AT76" s="35"/>
      <c r="AU76" s="35"/>
      <c r="AV76" s="35"/>
      <c r="AW76" s="35"/>
      <c r="AX76" s="36">
        <f>AN76+AS76</f>
        <v>56</v>
      </c>
      <c r="AY76" s="36"/>
      <c r="AZ76" s="36"/>
      <c r="BA76" s="36"/>
      <c r="BB76" s="36"/>
      <c r="BC76" s="36">
        <f>AN76-Y76</f>
        <v>-5</v>
      </c>
      <c r="BD76" s="36"/>
      <c r="BE76" s="36"/>
      <c r="BF76" s="36"/>
      <c r="BG76" s="36"/>
      <c r="BH76" s="36">
        <f>AS76-AD76</f>
        <v>0</v>
      </c>
      <c r="BI76" s="36"/>
      <c r="BJ76" s="36"/>
      <c r="BK76" s="36"/>
      <c r="BL76" s="36"/>
      <c r="BM76" s="36">
        <f>BC76+BH76</f>
        <v>-5</v>
      </c>
      <c r="BN76" s="36"/>
      <c r="BO76" s="36"/>
      <c r="BP76" s="36"/>
      <c r="BQ76" s="3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31" customFormat="1" ht="15.75" x14ac:dyDescent="0.2">
      <c r="A77" s="44">
        <v>0</v>
      </c>
      <c r="B77" s="44"/>
      <c r="C77" s="45" t="s">
        <v>132</v>
      </c>
      <c r="D77" s="46"/>
      <c r="E77" s="46"/>
      <c r="F77" s="46"/>
      <c r="G77" s="46"/>
      <c r="H77" s="46"/>
      <c r="I77" s="47"/>
      <c r="J77" s="48" t="s">
        <v>90</v>
      </c>
      <c r="K77" s="48"/>
      <c r="L77" s="48"/>
      <c r="M77" s="48"/>
      <c r="N77" s="48"/>
      <c r="O77" s="45" t="s">
        <v>90</v>
      </c>
      <c r="P77" s="46"/>
      <c r="Q77" s="46"/>
      <c r="R77" s="46"/>
      <c r="S77" s="46"/>
      <c r="T77" s="46"/>
      <c r="U77" s="46"/>
      <c r="V77" s="46"/>
      <c r="W77" s="46"/>
      <c r="X77" s="47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78" ht="76.5" customHeight="1" x14ac:dyDescent="0.2">
      <c r="A78" s="37">
        <v>0</v>
      </c>
      <c r="B78" s="37"/>
      <c r="C78" s="38" t="s">
        <v>232</v>
      </c>
      <c r="D78" s="39"/>
      <c r="E78" s="39"/>
      <c r="F78" s="39"/>
      <c r="G78" s="39"/>
      <c r="H78" s="39"/>
      <c r="I78" s="40"/>
      <c r="J78" s="41" t="s">
        <v>135</v>
      </c>
      <c r="K78" s="41"/>
      <c r="L78" s="41"/>
      <c r="M78" s="41"/>
      <c r="N78" s="41"/>
      <c r="O78" s="38"/>
      <c r="P78" s="39"/>
      <c r="Q78" s="39"/>
      <c r="R78" s="39"/>
      <c r="S78" s="39"/>
      <c r="T78" s="39"/>
      <c r="U78" s="39"/>
      <c r="V78" s="39"/>
      <c r="W78" s="39"/>
      <c r="X78" s="40"/>
      <c r="Y78" s="35">
        <v>10</v>
      </c>
      <c r="Z78" s="35"/>
      <c r="AA78" s="35"/>
      <c r="AB78" s="35"/>
      <c r="AC78" s="35"/>
      <c r="AD78" s="35">
        <v>0</v>
      </c>
      <c r="AE78" s="35"/>
      <c r="AF78" s="35"/>
      <c r="AG78" s="35"/>
      <c r="AH78" s="35"/>
      <c r="AI78" s="35">
        <f>Y78+AD78</f>
        <v>10</v>
      </c>
      <c r="AJ78" s="35"/>
      <c r="AK78" s="35"/>
      <c r="AL78" s="35"/>
      <c r="AM78" s="35"/>
      <c r="AN78" s="35">
        <v>0</v>
      </c>
      <c r="AO78" s="35"/>
      <c r="AP78" s="35"/>
      <c r="AQ78" s="35"/>
      <c r="AR78" s="35"/>
      <c r="AS78" s="35">
        <v>0</v>
      </c>
      <c r="AT78" s="35"/>
      <c r="AU78" s="35"/>
      <c r="AV78" s="35"/>
      <c r="AW78" s="35"/>
      <c r="AX78" s="36">
        <f>AN78+AS78</f>
        <v>0</v>
      </c>
      <c r="AY78" s="36"/>
      <c r="AZ78" s="36"/>
      <c r="BA78" s="36"/>
      <c r="BB78" s="36"/>
      <c r="BC78" s="36">
        <f>AN78-Y78</f>
        <v>-10</v>
      </c>
      <c r="BD78" s="36"/>
      <c r="BE78" s="36"/>
      <c r="BF78" s="36"/>
      <c r="BG78" s="36"/>
      <c r="BH78" s="36">
        <f>AS78-AD78</f>
        <v>0</v>
      </c>
      <c r="BI78" s="36"/>
      <c r="BJ78" s="36"/>
      <c r="BK78" s="36"/>
      <c r="BL78" s="36"/>
      <c r="BM78" s="36">
        <f>BC78+BH78</f>
        <v>-10</v>
      </c>
      <c r="BN78" s="36"/>
      <c r="BO78" s="36"/>
      <c r="BP78" s="36"/>
      <c r="BQ78" s="36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8" ht="15.95" customHeight="1" x14ac:dyDescent="0.2">
      <c r="A80" s="68" t="s">
        <v>51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64" ht="15.95" customHeigh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5.9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 x14ac:dyDescent="0.2">
      <c r="A85" s="63" t="s">
        <v>72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3"/>
      <c r="AO85" s="3"/>
      <c r="AP85" s="66" t="s">
        <v>74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</row>
    <row r="86" spans="1:64" x14ac:dyDescent="0.2">
      <c r="W86" s="58" t="s">
        <v>9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4"/>
      <c r="AO86" s="4"/>
      <c r="AP86" s="58" t="s">
        <v>10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</row>
    <row r="89" spans="1:64" ht="15.95" customHeight="1" x14ac:dyDescent="0.2">
      <c r="A89" s="63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3"/>
      <c r="AO89" s="3"/>
      <c r="AP89" s="66" t="s">
        <v>75</v>
      </c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</row>
    <row r="90" spans="1:64" x14ac:dyDescent="0.2">
      <c r="W90" s="58" t="s">
        <v>9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4"/>
      <c r="AO90" s="4"/>
      <c r="AP90" s="58" t="s">
        <v>10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</sheetData>
  <mergeCells count="4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0:BB60"/>
    <mergeCell ref="BC60:BG60"/>
    <mergeCell ref="BH60:BL60"/>
    <mergeCell ref="A80:BL80"/>
    <mergeCell ref="A81:BL8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90:AM90"/>
    <mergeCell ref="AP90:BH9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</mergeCells>
  <conditionalFormatting sqref="C60">
    <cfRule type="cellIs" dxfId="217" priority="39" stopIfTrue="1" operator="equal">
      <formula>$C59</formula>
    </cfRule>
  </conditionalFormatting>
  <conditionalFormatting sqref="A60:B60">
    <cfRule type="cellIs" dxfId="216" priority="40" stopIfTrue="1" operator="equal">
      <formula>0</formula>
    </cfRule>
  </conditionalFormatting>
  <conditionalFormatting sqref="C61">
    <cfRule type="cellIs" dxfId="215" priority="37" stopIfTrue="1" operator="equal">
      <formula>$C60</formula>
    </cfRule>
  </conditionalFormatting>
  <conditionalFormatting sqref="A61:B61">
    <cfRule type="cellIs" dxfId="214" priority="38" stopIfTrue="1" operator="equal">
      <formula>0</formula>
    </cfRule>
  </conditionalFormatting>
  <conditionalFormatting sqref="C62">
    <cfRule type="cellIs" dxfId="213" priority="35" stopIfTrue="1" operator="equal">
      <formula>$C61</formula>
    </cfRule>
  </conditionalFormatting>
  <conditionalFormatting sqref="A62:B62">
    <cfRule type="cellIs" dxfId="212" priority="36" stopIfTrue="1" operator="equal">
      <formula>0</formula>
    </cfRule>
  </conditionalFormatting>
  <conditionalFormatting sqref="C63">
    <cfRule type="cellIs" dxfId="211" priority="33" stopIfTrue="1" operator="equal">
      <formula>$C62</formula>
    </cfRule>
  </conditionalFormatting>
  <conditionalFormatting sqref="A63:B63">
    <cfRule type="cellIs" dxfId="210" priority="34" stopIfTrue="1" operator="equal">
      <formula>0</formula>
    </cfRule>
  </conditionalFormatting>
  <conditionalFormatting sqref="C64">
    <cfRule type="cellIs" dxfId="209" priority="31" stopIfTrue="1" operator="equal">
      <formula>$C63</formula>
    </cfRule>
  </conditionalFormatting>
  <conditionalFormatting sqref="A64:B64">
    <cfRule type="cellIs" dxfId="208" priority="32" stopIfTrue="1" operator="equal">
      <formula>0</formula>
    </cfRule>
  </conditionalFormatting>
  <conditionalFormatting sqref="C65">
    <cfRule type="cellIs" dxfId="207" priority="29" stopIfTrue="1" operator="equal">
      <formula>$C64</formula>
    </cfRule>
  </conditionalFormatting>
  <conditionalFormatting sqref="A65:B65">
    <cfRule type="cellIs" dxfId="206" priority="30" stopIfTrue="1" operator="equal">
      <formula>0</formula>
    </cfRule>
  </conditionalFormatting>
  <conditionalFormatting sqref="C66">
    <cfRule type="cellIs" dxfId="205" priority="27" stopIfTrue="1" operator="equal">
      <formula>$C65</formula>
    </cfRule>
  </conditionalFormatting>
  <conditionalFormatting sqref="A66:B66">
    <cfRule type="cellIs" dxfId="204" priority="28" stopIfTrue="1" operator="equal">
      <formula>0</formula>
    </cfRule>
  </conditionalFormatting>
  <conditionalFormatting sqref="C67">
    <cfRule type="cellIs" dxfId="203" priority="25" stopIfTrue="1" operator="equal">
      <formula>$C66</formula>
    </cfRule>
  </conditionalFormatting>
  <conditionalFormatting sqref="A67:B67">
    <cfRule type="cellIs" dxfId="202" priority="26" stopIfTrue="1" operator="equal">
      <formula>0</formula>
    </cfRule>
  </conditionalFormatting>
  <conditionalFormatting sqref="C68">
    <cfRule type="cellIs" dxfId="201" priority="23" stopIfTrue="1" operator="equal">
      <formula>$C67</formula>
    </cfRule>
  </conditionalFormatting>
  <conditionalFormatting sqref="A68:B68">
    <cfRule type="cellIs" dxfId="200" priority="24" stopIfTrue="1" operator="equal">
      <formula>0</formula>
    </cfRule>
  </conditionalFormatting>
  <conditionalFormatting sqref="C69">
    <cfRule type="cellIs" dxfId="199" priority="21" stopIfTrue="1" operator="equal">
      <formula>$C68</formula>
    </cfRule>
  </conditionalFormatting>
  <conditionalFormatting sqref="A69:B69">
    <cfRule type="cellIs" dxfId="198" priority="22" stopIfTrue="1" operator="equal">
      <formula>0</formula>
    </cfRule>
  </conditionalFormatting>
  <conditionalFormatting sqref="C70">
    <cfRule type="cellIs" dxfId="197" priority="19" stopIfTrue="1" operator="equal">
      <formula>$C69</formula>
    </cfRule>
  </conditionalFormatting>
  <conditionalFormatting sqref="A70:B70">
    <cfRule type="cellIs" dxfId="196" priority="20" stopIfTrue="1" operator="equal">
      <formula>0</formula>
    </cfRule>
  </conditionalFormatting>
  <conditionalFormatting sqref="C71">
    <cfRule type="cellIs" dxfId="195" priority="17" stopIfTrue="1" operator="equal">
      <formula>$C70</formula>
    </cfRule>
  </conditionalFormatting>
  <conditionalFormatting sqref="A71:B71">
    <cfRule type="cellIs" dxfId="194" priority="18" stopIfTrue="1" operator="equal">
      <formula>0</formula>
    </cfRule>
  </conditionalFormatting>
  <conditionalFormatting sqref="C72">
    <cfRule type="cellIs" dxfId="193" priority="15" stopIfTrue="1" operator="equal">
      <formula>$C71</formula>
    </cfRule>
  </conditionalFormatting>
  <conditionalFormatting sqref="A72:B72">
    <cfRule type="cellIs" dxfId="192" priority="16" stopIfTrue="1" operator="equal">
      <formula>0</formula>
    </cfRule>
  </conditionalFormatting>
  <conditionalFormatting sqref="C73">
    <cfRule type="cellIs" dxfId="191" priority="13" stopIfTrue="1" operator="equal">
      <formula>$C72</formula>
    </cfRule>
  </conditionalFormatting>
  <conditionalFormatting sqref="A73:B73">
    <cfRule type="cellIs" dxfId="190" priority="14" stopIfTrue="1" operator="equal">
      <formula>0</formula>
    </cfRule>
  </conditionalFormatting>
  <conditionalFormatting sqref="C74">
    <cfRule type="cellIs" dxfId="189" priority="11" stopIfTrue="1" operator="equal">
      <formula>$C73</formula>
    </cfRule>
  </conditionalFormatting>
  <conditionalFormatting sqref="A74:B74">
    <cfRule type="cellIs" dxfId="188" priority="12" stopIfTrue="1" operator="equal">
      <formula>0</formula>
    </cfRule>
  </conditionalFormatting>
  <conditionalFormatting sqref="C75">
    <cfRule type="cellIs" dxfId="187" priority="9" stopIfTrue="1" operator="equal">
      <formula>$C74</formula>
    </cfRule>
  </conditionalFormatting>
  <conditionalFormatting sqref="A75:B75">
    <cfRule type="cellIs" dxfId="186" priority="10" stopIfTrue="1" operator="equal">
      <formula>0</formula>
    </cfRule>
  </conditionalFormatting>
  <conditionalFormatting sqref="C76">
    <cfRule type="cellIs" dxfId="185" priority="7" stopIfTrue="1" operator="equal">
      <formula>$C75</formula>
    </cfRule>
  </conditionalFormatting>
  <conditionalFormatting sqref="A76:B76">
    <cfRule type="cellIs" dxfId="184" priority="8" stopIfTrue="1" operator="equal">
      <formula>0</formula>
    </cfRule>
  </conditionalFormatting>
  <conditionalFormatting sqref="C77">
    <cfRule type="cellIs" dxfId="183" priority="5" stopIfTrue="1" operator="equal">
      <formula>$C76</formula>
    </cfRule>
  </conditionalFormatting>
  <conditionalFormatting sqref="A77:B77">
    <cfRule type="cellIs" dxfId="182" priority="6" stopIfTrue="1" operator="equal">
      <formula>0</formula>
    </cfRule>
  </conditionalFormatting>
  <conditionalFormatting sqref="C78">
    <cfRule type="cellIs" dxfId="181" priority="3" stopIfTrue="1" operator="equal">
      <formula>$C77</formula>
    </cfRule>
  </conditionalFormatting>
  <conditionalFormatting sqref="A78:B78">
    <cfRule type="cellIs" dxfId="1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КПК0110150</vt:lpstr>
      <vt:lpstr>КПК0110191</vt:lpstr>
      <vt:lpstr>КПК0111010</vt:lpstr>
      <vt:lpstr>КПК0111020</vt:lpstr>
      <vt:lpstr>КПК0112111</vt:lpstr>
      <vt:lpstr>КПК0113241</vt:lpstr>
      <vt:lpstr>КПК0113242</vt:lpstr>
      <vt:lpstr>КПК0114030</vt:lpstr>
      <vt:lpstr>КПК0114060</vt:lpstr>
      <vt:lpstr>КПК0114082</vt:lpstr>
      <vt:lpstr>КПК0115061</vt:lpstr>
      <vt:lpstr>КПК0116020</vt:lpstr>
      <vt:lpstr>КПК0116030</vt:lpstr>
      <vt:lpstr>КПК0117110</vt:lpstr>
      <vt:lpstr>КПК0117130</vt:lpstr>
      <vt:lpstr>КПК0117321</vt:lpstr>
      <vt:lpstr>КПК0117324</vt:lpstr>
      <vt:lpstr>КПК0117461</vt:lpstr>
      <vt:lpstr>КПК0117462</vt:lpstr>
      <vt:lpstr>КПК0117691</vt:lpstr>
      <vt:lpstr>КПК0118110</vt:lpstr>
      <vt:lpstr>КПК0119410</vt:lpstr>
      <vt:lpstr>КПК0119770</vt:lpstr>
      <vt:lpstr>КПК0119800</vt:lpstr>
      <vt:lpstr>КПК0110150!Область_печати</vt:lpstr>
      <vt:lpstr>КПК0110191!Область_печати</vt:lpstr>
      <vt:lpstr>КПК0111010!Область_печати</vt:lpstr>
      <vt:lpstr>КПК0111020!Область_печати</vt:lpstr>
      <vt:lpstr>КПК0112111!Область_печати</vt:lpstr>
      <vt:lpstr>КПК0113241!Область_печати</vt:lpstr>
      <vt:lpstr>КПК0113242!Область_печати</vt:lpstr>
      <vt:lpstr>КПК0114030!Область_печати</vt:lpstr>
      <vt:lpstr>КПК0114060!Область_печати</vt:lpstr>
      <vt:lpstr>КПК0114082!Область_печати</vt:lpstr>
      <vt:lpstr>КПК0115061!Область_печати</vt:lpstr>
      <vt:lpstr>КПК0116020!Область_печати</vt:lpstr>
      <vt:lpstr>КПК0116030!Область_печати</vt:lpstr>
      <vt:lpstr>КПК0117110!Область_печати</vt:lpstr>
      <vt:lpstr>КПК0117130!Область_печати</vt:lpstr>
      <vt:lpstr>КПК0117321!Область_печати</vt:lpstr>
      <vt:lpstr>КПК0117324!Область_печати</vt:lpstr>
      <vt:lpstr>КПК0117461!Область_печати</vt:lpstr>
      <vt:lpstr>КПК0117462!Область_печати</vt:lpstr>
      <vt:lpstr>КПК0117691!Область_печати</vt:lpstr>
      <vt:lpstr>КПК0118110!Область_печати</vt:lpstr>
      <vt:lpstr>КПК0119410!Область_печати</vt:lpstr>
      <vt:lpstr>КПК0119770!Область_печати</vt:lpstr>
      <vt:lpstr>КПК0119800!Область_печати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2021-03-03T09:09:42Z</cp:lastPrinted>
  <dcterms:created xsi:type="dcterms:W3CDTF">2016-08-10T10:53:25Z</dcterms:created>
  <dcterms:modified xsi:type="dcterms:W3CDTF">2021-03-03T09:10:41Z</dcterms:modified>
</cp:coreProperties>
</file>