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ФІНАНСОВИЙ ВІДДІЛ\Звіти про виконання паспортів бюдж.програм за 2020рік\Звіти про виконання паспортів за 2021рік\"/>
    </mc:Choice>
  </mc:AlternateContent>
  <bookViews>
    <workbookView xWindow="480" yWindow="132" windowWidth="27792" windowHeight="14388" firstSheet="27" activeTab="31"/>
  </bookViews>
  <sheets>
    <sheet name="КПК0110150" sheetId="2" r:id="rId1"/>
    <sheet name="КПК0111010" sheetId="3" r:id="rId2"/>
    <sheet name="КПК0111021" sheetId="4" r:id="rId3"/>
    <sheet name="КПК0111031" sheetId="5" r:id="rId4"/>
    <sheet name="КПК0111061" sheetId="6" r:id="rId5"/>
    <sheet name="КПК0111181" sheetId="7" r:id="rId6"/>
    <sheet name="КПК0111182" sheetId="8" r:id="rId7"/>
    <sheet name="КПК0111200" sheetId="9" r:id="rId8"/>
    <sheet name="КПК0111210" sheetId="10" r:id="rId9"/>
    <sheet name="КПК0112111" sheetId="11" r:id="rId10"/>
    <sheet name="КПК0113140" sheetId="12" r:id="rId11"/>
    <sheet name="КПК0113241" sheetId="13" r:id="rId12"/>
    <sheet name="КПК0113242" sheetId="14" r:id="rId13"/>
    <sheet name="КПК0114030" sheetId="15" r:id="rId14"/>
    <sheet name="КПК0114060" sheetId="16" r:id="rId15"/>
    <sheet name="КПК0114082" sheetId="17" r:id="rId16"/>
    <sheet name="КПК0115061" sheetId="18" r:id="rId17"/>
    <sheet name="КПК0116020" sheetId="19" r:id="rId18"/>
    <sheet name="КПК0116030" sheetId="20" r:id="rId19"/>
    <sheet name="КПК0116083" sheetId="21" r:id="rId20"/>
    <sheet name="КПК0117130" sheetId="22" r:id="rId21"/>
    <sheet name="КПК0117321" sheetId="23" r:id="rId22"/>
    <sheet name="КПК0117325" sheetId="24" r:id="rId23"/>
    <sheet name="КПК0117363" sheetId="25" r:id="rId24"/>
    <sheet name="КПК0117390" sheetId="26" r:id="rId25"/>
    <sheet name="КПК0117461" sheetId="27" r:id="rId26"/>
    <sheet name="КПК0117462" sheetId="28" r:id="rId27"/>
    <sheet name="КПК0117691" sheetId="29" r:id="rId28"/>
    <sheet name="КПК0117700" sheetId="30" r:id="rId29"/>
    <sheet name="КПК0118130" sheetId="31" r:id="rId30"/>
    <sheet name="КПК0118330" sheetId="32" r:id="rId31"/>
    <sheet name="КПК0118340" sheetId="33" r:id="rId32"/>
  </sheets>
  <definedNames>
    <definedName name="_xlnm.Print_Area" localSheetId="0">КПК0110150!$A$1:$BQ$87</definedName>
    <definedName name="_xlnm.Print_Area" localSheetId="1">КПК0111010!$A$1:$BQ$86</definedName>
    <definedName name="_xlnm.Print_Area" localSheetId="2">КПК0111021!$A$1:$BQ$81</definedName>
    <definedName name="_xlnm.Print_Area" localSheetId="3">КПК0111031!$A$1:$BQ$80</definedName>
    <definedName name="_xlnm.Print_Area" localSheetId="4">КПК0111061!$A$1:$BQ$78</definedName>
    <definedName name="_xlnm.Print_Area" localSheetId="5">КПК0111181!$A$1:$BQ$94</definedName>
    <definedName name="_xlnm.Print_Area" localSheetId="6">КПК0111182!$A$1:$BQ$100</definedName>
    <definedName name="_xlnm.Print_Area" localSheetId="7">КПК0111200!$A$1:$BQ$78</definedName>
    <definedName name="_xlnm.Print_Area" localSheetId="8">КПК0111210!$A$1:$BQ$78</definedName>
    <definedName name="_xlnm.Print_Area" localSheetId="9">КПК0112111!$A$1:$BQ$78</definedName>
    <definedName name="_xlnm.Print_Area" localSheetId="10">КПК0113140!$A$1:$BQ$79</definedName>
    <definedName name="_xlnm.Print_Area" localSheetId="11">КПК0113241!$A$1:$BQ$82</definedName>
    <definedName name="_xlnm.Print_Area" localSheetId="12">КПК0113242!$A$1:$BQ$76</definedName>
    <definedName name="_xlnm.Print_Area" localSheetId="13">КПК0114030!$A$1:$BQ$80</definedName>
    <definedName name="_xlnm.Print_Area" localSheetId="14">КПК0114060!$A$1:$BQ$89</definedName>
    <definedName name="_xlnm.Print_Area" localSheetId="15">КПК0114082!$A$1:$BQ$73</definedName>
    <definedName name="_xlnm.Print_Area" localSheetId="16">КПК0115061!$A$1:$BQ$80</definedName>
    <definedName name="_xlnm.Print_Area" localSheetId="17">КПК0116020!$A$1:$BQ$83</definedName>
    <definedName name="_xlnm.Print_Area" localSheetId="18">КПК0116030!$A$1:$BQ$92</definedName>
    <definedName name="_xlnm.Print_Area" localSheetId="19">КПК0116083!$A$1:$BQ$79</definedName>
    <definedName name="_xlnm.Print_Area" localSheetId="20">КПК0117130!$A$1:$BQ$75</definedName>
    <definedName name="_xlnm.Print_Area" localSheetId="21">КПК0117321!$A$1:$BQ$78</definedName>
    <definedName name="_xlnm.Print_Area" localSheetId="22">КПК0117325!$A$1:$BQ$79</definedName>
    <definedName name="_xlnm.Print_Area" localSheetId="23">КПК0117363!$A$1:$BQ$79</definedName>
    <definedName name="_xlnm.Print_Area" localSheetId="24">КПК0117390!$A$1:$BQ$87</definedName>
    <definedName name="_xlnm.Print_Area" localSheetId="25">КПК0117461!$A$1:$BQ$82</definedName>
    <definedName name="_xlnm.Print_Area" localSheetId="26">КПК0117462!$A$1:$BQ$77</definedName>
    <definedName name="_xlnm.Print_Area" localSheetId="27">КПК0117691!$A$1:$BQ$72</definedName>
    <definedName name="_xlnm.Print_Area" localSheetId="28">КПК0117700!$A$1:$BQ$78</definedName>
    <definedName name="_xlnm.Print_Area" localSheetId="29">КПК0118130!$A$1:$BQ$80</definedName>
    <definedName name="_xlnm.Print_Area" localSheetId="30">КПК0118330!$A$1:$BQ$79</definedName>
    <definedName name="_xlnm.Print_Area" localSheetId="31">КПК0118340!$A$1:$BQ$79</definedName>
  </definedNames>
  <calcPr calcId="162913" refMode="R1C1"/>
</workbook>
</file>

<file path=xl/calcChain.xml><?xml version="1.0" encoding="utf-8"?>
<calcChain xmlns="http://schemas.openxmlformats.org/spreadsheetml/2006/main">
  <c r="BH67" i="33" l="1"/>
  <c r="BC67" i="33"/>
  <c r="BM67" i="33" s="1"/>
  <c r="AX67" i="33"/>
  <c r="AI67" i="33"/>
  <c r="BH65" i="33"/>
  <c r="BC65" i="33"/>
  <c r="BM65" i="33" s="1"/>
  <c r="AX65" i="33"/>
  <c r="AI65" i="33"/>
  <c r="BH63" i="33"/>
  <c r="BM63" i="33" s="1"/>
  <c r="BC63" i="33"/>
  <c r="AX63" i="33"/>
  <c r="AI63" i="33"/>
  <c r="BH61" i="33"/>
  <c r="BC61" i="33"/>
  <c r="BM61" i="33" s="1"/>
  <c r="AX61" i="33"/>
  <c r="AI61" i="33"/>
  <c r="BB52" i="33"/>
  <c r="AW52" i="33"/>
  <c r="BG52" i="33" s="1"/>
  <c r="AQ52" i="33"/>
  <c r="AA52" i="33"/>
  <c r="BB51" i="33"/>
  <c r="AW51" i="33"/>
  <c r="BG51" i="33" s="1"/>
  <c r="AQ51" i="33"/>
  <c r="AA51" i="33"/>
  <c r="BI43" i="33"/>
  <c r="BD43" i="33"/>
  <c r="BN43" i="33" s="1"/>
  <c r="AZ43" i="33"/>
  <c r="AK43" i="33"/>
  <c r="BI42" i="33"/>
  <c r="BD42" i="33"/>
  <c r="BN42" i="33" s="1"/>
  <c r="AZ42" i="33"/>
  <c r="AK42" i="33"/>
  <c r="BM67" i="32"/>
  <c r="BH67" i="32"/>
  <c r="BC67" i="32"/>
  <c r="AX67" i="32"/>
  <c r="AI67" i="32"/>
  <c r="BH65" i="32"/>
  <c r="BC65" i="32"/>
  <c r="BM65" i="32" s="1"/>
  <c r="AX65" i="32"/>
  <c r="AI65" i="32"/>
  <c r="BH63" i="32"/>
  <c r="BC63" i="32"/>
  <c r="BM63" i="32" s="1"/>
  <c r="AX63" i="32"/>
  <c r="AI63" i="32"/>
  <c r="BM61" i="32"/>
  <c r="BH61" i="32"/>
  <c r="BC61" i="32"/>
  <c r="AX61" i="32"/>
  <c r="AI61" i="32"/>
  <c r="BB52" i="32"/>
  <c r="AW52" i="32"/>
  <c r="BG52" i="32" s="1"/>
  <c r="AQ52" i="32"/>
  <c r="AA52" i="32"/>
  <c r="BB51" i="32"/>
  <c r="AW51" i="32"/>
  <c r="AQ51" i="32"/>
  <c r="AA51" i="32"/>
  <c r="BI43" i="32"/>
  <c r="BD43" i="32"/>
  <c r="BN43" i="32" s="1"/>
  <c r="AZ43" i="32"/>
  <c r="AK43" i="32"/>
  <c r="BI42" i="32"/>
  <c r="BD42" i="32"/>
  <c r="AZ42" i="32"/>
  <c r="AK42" i="32"/>
  <c r="BH68" i="31"/>
  <c r="BC68" i="31"/>
  <c r="BM68" i="31" s="1"/>
  <c r="AX68" i="31"/>
  <c r="AI68" i="31"/>
  <c r="BH66" i="31"/>
  <c r="BM66" i="31" s="1"/>
  <c r="BC66" i="31"/>
  <c r="AX66" i="31"/>
  <c r="AI66" i="31"/>
  <c r="BH64" i="31"/>
  <c r="BM64" i="31" s="1"/>
  <c r="BC64" i="31"/>
  <c r="AX64" i="31"/>
  <c r="AI64" i="31"/>
  <c r="BH62" i="31"/>
  <c r="BC62" i="31"/>
  <c r="BM62" i="31" s="1"/>
  <c r="AX62" i="31"/>
  <c r="AI62" i="31"/>
  <c r="BB53" i="31"/>
  <c r="AW53" i="31"/>
  <c r="BG53" i="31" s="1"/>
  <c r="AQ53" i="31"/>
  <c r="AA53" i="31"/>
  <c r="BB52" i="31"/>
  <c r="AW52" i="31"/>
  <c r="AQ52" i="31"/>
  <c r="AA52" i="31"/>
  <c r="BI44" i="31"/>
  <c r="BD44" i="31"/>
  <c r="BN44" i="31" s="1"/>
  <c r="AZ44" i="31"/>
  <c r="AK44" i="31"/>
  <c r="BI43" i="31"/>
  <c r="BD43" i="31"/>
  <c r="BN43" i="31" s="1"/>
  <c r="AZ43" i="31"/>
  <c r="AK43" i="31"/>
  <c r="BM66" i="30"/>
  <c r="BH66" i="30"/>
  <c r="BC66" i="30"/>
  <c r="AX66" i="30"/>
  <c r="AI66" i="30"/>
  <c r="BH64" i="30"/>
  <c r="BC64" i="30"/>
  <c r="BM64" i="30" s="1"/>
  <c r="AX64" i="30"/>
  <c r="AI64" i="30"/>
  <c r="BH62" i="30"/>
  <c r="BC62" i="30"/>
  <c r="BM62" i="30" s="1"/>
  <c r="AX62" i="30"/>
  <c r="AI62" i="30"/>
  <c r="BH60" i="30"/>
  <c r="BC60" i="30"/>
  <c r="BM60" i="30" s="1"/>
  <c r="AX60" i="30"/>
  <c r="AI60" i="30"/>
  <c r="BB51" i="30"/>
  <c r="AW51" i="30"/>
  <c r="BG51" i="30" s="1"/>
  <c r="AQ51" i="30"/>
  <c r="AA51" i="30"/>
  <c r="BI43" i="30"/>
  <c r="BD43" i="30"/>
  <c r="AZ43" i="30"/>
  <c r="AK43" i="30"/>
  <c r="BI42" i="30"/>
  <c r="BD42" i="30"/>
  <c r="BN42" i="30" s="1"/>
  <c r="AZ42" i="30"/>
  <c r="AK42" i="30"/>
  <c r="BM60" i="29"/>
  <c r="BH60" i="29"/>
  <c r="BC60" i="29"/>
  <c r="AX60" i="29"/>
  <c r="AI60" i="29"/>
  <c r="BB51" i="29"/>
  <c r="AW51" i="29"/>
  <c r="BG51" i="29" s="1"/>
  <c r="AQ51" i="29"/>
  <c r="AA51" i="29"/>
  <c r="BI43" i="29"/>
  <c r="BD43" i="29"/>
  <c r="BN43" i="29" s="1"/>
  <c r="AZ43" i="29"/>
  <c r="AK43" i="29"/>
  <c r="BI42" i="29"/>
  <c r="BD42" i="29"/>
  <c r="AZ42" i="29"/>
  <c r="AK42" i="29"/>
  <c r="BM65" i="28"/>
  <c r="BH65" i="28"/>
  <c r="BC65" i="28"/>
  <c r="AX65" i="28"/>
  <c r="AI65" i="28"/>
  <c r="BH63" i="28"/>
  <c r="BC63" i="28"/>
  <c r="BM63" i="28" s="1"/>
  <c r="AX63" i="28"/>
  <c r="AI63" i="28"/>
  <c r="BH61" i="28"/>
  <c r="BC61" i="28"/>
  <c r="BM61" i="28" s="1"/>
  <c r="AX61" i="28"/>
  <c r="AI61" i="28"/>
  <c r="BB52" i="28"/>
  <c r="AW52" i="28"/>
  <c r="AQ52" i="28"/>
  <c r="AA52" i="28"/>
  <c r="BB51" i="28"/>
  <c r="AW51" i="28"/>
  <c r="BG51" i="28" s="1"/>
  <c r="AQ51" i="28"/>
  <c r="AA51" i="28"/>
  <c r="BI43" i="28"/>
  <c r="BD43" i="28"/>
  <c r="BN43" i="28" s="1"/>
  <c r="AZ43" i="28"/>
  <c r="AK43" i="28"/>
  <c r="BI42" i="28"/>
  <c r="BD42" i="28"/>
  <c r="AZ42" i="28"/>
  <c r="AK42" i="28"/>
  <c r="BM70" i="27"/>
  <c r="BH70" i="27"/>
  <c r="BC70" i="27"/>
  <c r="AX70" i="27"/>
  <c r="AI70" i="27"/>
  <c r="BH68" i="27"/>
  <c r="BC68" i="27"/>
  <c r="BM68" i="27" s="1"/>
  <c r="AX68" i="27"/>
  <c r="AI68" i="27"/>
  <c r="BH66" i="27"/>
  <c r="BM66" i="27" s="1"/>
  <c r="BC66" i="27"/>
  <c r="AX66" i="27"/>
  <c r="AI66" i="27"/>
  <c r="BM64" i="27"/>
  <c r="BH64" i="27"/>
  <c r="BC64" i="27"/>
  <c r="AX64" i="27"/>
  <c r="AI64" i="27"/>
  <c r="BB55" i="27"/>
  <c r="AW55" i="27"/>
  <c r="BG55" i="27" s="1"/>
  <c r="AQ55" i="27"/>
  <c r="AA55" i="27"/>
  <c r="BB54" i="27"/>
  <c r="AW54" i="27"/>
  <c r="AQ54" i="27"/>
  <c r="AA54" i="27"/>
  <c r="BI46" i="27"/>
  <c r="BD46" i="27"/>
  <c r="BN46" i="27" s="1"/>
  <c r="AZ46" i="27"/>
  <c r="AK46" i="27"/>
  <c r="BI45" i="27"/>
  <c r="BD45" i="27"/>
  <c r="BN45" i="27" s="1"/>
  <c r="AZ45" i="27"/>
  <c r="AK45" i="27"/>
  <c r="BI44" i="27"/>
  <c r="BD44" i="27"/>
  <c r="AZ44" i="27"/>
  <c r="AK44" i="27"/>
  <c r="BM75" i="26"/>
  <c r="BH75" i="26"/>
  <c r="BC75" i="26"/>
  <c r="AX75" i="26"/>
  <c r="AI75" i="26"/>
  <c r="BM74" i="26"/>
  <c r="BH74" i="26"/>
  <c r="BC74" i="26"/>
  <c r="AX74" i="26"/>
  <c r="AI74" i="26"/>
  <c r="BH73" i="26"/>
  <c r="BM73" i="26" s="1"/>
  <c r="BC73" i="26"/>
  <c r="AX73" i="26"/>
  <c r="AI73" i="26"/>
  <c r="BM72" i="26"/>
  <c r="BH72" i="26"/>
  <c r="BC72" i="26"/>
  <c r="AX72" i="26"/>
  <c r="AI72" i="26"/>
  <c r="BH70" i="26"/>
  <c r="BC70" i="26"/>
  <c r="BM70" i="26" s="1"/>
  <c r="AX70" i="26"/>
  <c r="AI70" i="26"/>
  <c r="BH69" i="26"/>
  <c r="BC69" i="26"/>
  <c r="BM69" i="26" s="1"/>
  <c r="AX69" i="26"/>
  <c r="AI69" i="26"/>
  <c r="BH67" i="26"/>
  <c r="BC67" i="26"/>
  <c r="BM67" i="26" s="1"/>
  <c r="AX67" i="26"/>
  <c r="AI67" i="26"/>
  <c r="BM66" i="26"/>
  <c r="BH66" i="26"/>
  <c r="BC66" i="26"/>
  <c r="AX66" i="26"/>
  <c r="AI66" i="26"/>
  <c r="BH64" i="26"/>
  <c r="BC64" i="26"/>
  <c r="BM64" i="26" s="1"/>
  <c r="AX64" i="26"/>
  <c r="AI64" i="26"/>
  <c r="BH63" i="26"/>
  <c r="BC63" i="26"/>
  <c r="BM63" i="26" s="1"/>
  <c r="AX63" i="26"/>
  <c r="AI63" i="26"/>
  <c r="BH62" i="26"/>
  <c r="BC62" i="26"/>
  <c r="BM62" i="26" s="1"/>
  <c r="AX62" i="26"/>
  <c r="AI62" i="26"/>
  <c r="BB53" i="26"/>
  <c r="AW53" i="26"/>
  <c r="BG53" i="26" s="1"/>
  <c r="AQ53" i="26"/>
  <c r="AA53" i="26"/>
  <c r="BB52" i="26"/>
  <c r="AW52" i="26"/>
  <c r="AQ52" i="26"/>
  <c r="AA52" i="26"/>
  <c r="BI44" i="26"/>
  <c r="BD44" i="26"/>
  <c r="AZ44" i="26"/>
  <c r="AK44" i="26"/>
  <c r="BI43" i="26"/>
  <c r="BD43" i="26"/>
  <c r="BN43" i="26" s="1"/>
  <c r="AZ43" i="26"/>
  <c r="AK43" i="26"/>
  <c r="BI42" i="26"/>
  <c r="BN42" i="26" s="1"/>
  <c r="BD42" i="26"/>
  <c r="AZ42" i="26"/>
  <c r="AK42" i="26"/>
  <c r="BH67" i="25"/>
  <c r="BC67" i="25"/>
  <c r="BM67" i="25" s="1"/>
  <c r="AX67" i="25"/>
  <c r="AI67" i="25"/>
  <c r="BH65" i="25"/>
  <c r="BC65" i="25"/>
  <c r="BM65" i="25" s="1"/>
  <c r="AX65" i="25"/>
  <c r="AI65" i="25"/>
  <c r="BH63" i="25"/>
  <c r="BM63" i="25" s="1"/>
  <c r="BC63" i="25"/>
  <c r="AX63" i="25"/>
  <c r="AI63" i="25"/>
  <c r="BM61" i="25"/>
  <c r="BH61" i="25"/>
  <c r="BC61" i="25"/>
  <c r="AX61" i="25"/>
  <c r="AI61" i="25"/>
  <c r="BB52" i="25"/>
  <c r="AW52" i="25"/>
  <c r="BG52" i="25" s="1"/>
  <c r="AQ52" i="25"/>
  <c r="AA52" i="25"/>
  <c r="BB51" i="25"/>
  <c r="AW51" i="25"/>
  <c r="AQ51" i="25"/>
  <c r="AA51" i="25"/>
  <c r="BI43" i="25"/>
  <c r="BD43" i="25"/>
  <c r="BN43" i="25" s="1"/>
  <c r="AZ43" i="25"/>
  <c r="AK43" i="25"/>
  <c r="BI42" i="25"/>
  <c r="BD42" i="25"/>
  <c r="AZ42" i="25"/>
  <c r="AK42" i="25"/>
  <c r="BH67" i="24"/>
  <c r="BC67" i="24"/>
  <c r="BM67" i="24" s="1"/>
  <c r="AX67" i="24"/>
  <c r="AI67" i="24"/>
  <c r="BH65" i="24"/>
  <c r="BC65" i="24"/>
  <c r="BM65" i="24" s="1"/>
  <c r="AX65" i="24"/>
  <c r="AI65" i="24"/>
  <c r="BH63" i="24"/>
  <c r="BM63" i="24" s="1"/>
  <c r="BC63" i="24"/>
  <c r="AX63" i="24"/>
  <c r="AI63" i="24"/>
  <c r="BM61" i="24"/>
  <c r="BH61" i="24"/>
  <c r="BC61" i="24"/>
  <c r="AX61" i="24"/>
  <c r="AI61" i="24"/>
  <c r="BB52" i="24"/>
  <c r="AW52" i="24"/>
  <c r="BG52" i="24" s="1"/>
  <c r="AQ52" i="24"/>
  <c r="AA52" i="24"/>
  <c r="BB51" i="24"/>
  <c r="AW51" i="24"/>
  <c r="BG51" i="24" s="1"/>
  <c r="AQ51" i="24"/>
  <c r="AA51" i="24"/>
  <c r="BI43" i="24"/>
  <c r="BD43" i="24"/>
  <c r="BN43" i="24" s="1"/>
  <c r="AZ43" i="24"/>
  <c r="AK43" i="24"/>
  <c r="BI42" i="24"/>
  <c r="BD42" i="24"/>
  <c r="AZ42" i="24"/>
  <c r="AK42" i="24"/>
  <c r="BH66" i="23"/>
  <c r="BC66" i="23"/>
  <c r="BM66" i="23" s="1"/>
  <c r="AX66" i="23"/>
  <c r="AI66" i="23"/>
  <c r="BH64" i="23"/>
  <c r="BC64" i="23"/>
  <c r="BM64" i="23" s="1"/>
  <c r="AX64" i="23"/>
  <c r="AI64" i="23"/>
  <c r="BH62" i="23"/>
  <c r="BM62" i="23" s="1"/>
  <c r="BC62" i="23"/>
  <c r="AX62" i="23"/>
  <c r="AI62" i="23"/>
  <c r="BH60" i="23"/>
  <c r="BC60" i="23"/>
  <c r="BM60" i="23" s="1"/>
  <c r="AX60" i="23"/>
  <c r="AI60" i="23"/>
  <c r="BB51" i="23"/>
  <c r="AW51" i="23"/>
  <c r="BG51" i="23" s="1"/>
  <c r="AQ51" i="23"/>
  <c r="AA51" i="23"/>
  <c r="BI43" i="23"/>
  <c r="BD43" i="23"/>
  <c r="AZ43" i="23"/>
  <c r="AK43" i="23"/>
  <c r="BI42" i="23"/>
  <c r="BD42" i="23"/>
  <c r="AZ42" i="23"/>
  <c r="AK42" i="23"/>
  <c r="BH63" i="22"/>
  <c r="BC63" i="22"/>
  <c r="BM63" i="22" s="1"/>
  <c r="AX63" i="22"/>
  <c r="AI63" i="22"/>
  <c r="BH61" i="22"/>
  <c r="BC61" i="22"/>
  <c r="BM61" i="22" s="1"/>
  <c r="AX61" i="22"/>
  <c r="AI61" i="22"/>
  <c r="BB52" i="22"/>
  <c r="AW52" i="22"/>
  <c r="BG52" i="22" s="1"/>
  <c r="AQ52" i="22"/>
  <c r="AA52" i="22"/>
  <c r="BB51" i="22"/>
  <c r="AW51" i="22"/>
  <c r="AQ51" i="22"/>
  <c r="AA51" i="22"/>
  <c r="BI43" i="22"/>
  <c r="BD43" i="22"/>
  <c r="BN43" i="22" s="1"/>
  <c r="AZ43" i="22"/>
  <c r="AK43" i="22"/>
  <c r="BI42" i="22"/>
  <c r="BD42" i="22"/>
  <c r="BN42" i="22" s="1"/>
  <c r="AZ42" i="22"/>
  <c r="AK42" i="22"/>
  <c r="BH67" i="21"/>
  <c r="BC67" i="21"/>
  <c r="BM67" i="21" s="1"/>
  <c r="AX67" i="21"/>
  <c r="AI67" i="21"/>
  <c r="BH65" i="21"/>
  <c r="BC65" i="21"/>
  <c r="BM65" i="21" s="1"/>
  <c r="AX65" i="21"/>
  <c r="AI65" i="21"/>
  <c r="BH63" i="21"/>
  <c r="BM63" i="21" s="1"/>
  <c r="BC63" i="21"/>
  <c r="AX63" i="21"/>
  <c r="AI63" i="21"/>
  <c r="BH61" i="21"/>
  <c r="BC61" i="21"/>
  <c r="BM61" i="21" s="1"/>
  <c r="AX61" i="21"/>
  <c r="AI61" i="21"/>
  <c r="BB52" i="21"/>
  <c r="AW52" i="21"/>
  <c r="AQ52" i="21"/>
  <c r="AA52" i="21"/>
  <c r="BB51" i="21"/>
  <c r="AW51" i="21"/>
  <c r="BG51" i="21" s="1"/>
  <c r="AQ51" i="21"/>
  <c r="AA51" i="21"/>
  <c r="BI43" i="21"/>
  <c r="BD43" i="21"/>
  <c r="BN43" i="21" s="1"/>
  <c r="AZ43" i="21"/>
  <c r="AK43" i="21"/>
  <c r="BI42" i="21"/>
  <c r="BD42" i="21"/>
  <c r="AZ42" i="21"/>
  <c r="AK42" i="21"/>
  <c r="BH80" i="20"/>
  <c r="BC80" i="20"/>
  <c r="BM80" i="20" s="1"/>
  <c r="AX80" i="20"/>
  <c r="AI80" i="20"/>
  <c r="BH78" i="20"/>
  <c r="BC78" i="20"/>
  <c r="BM78" i="20" s="1"/>
  <c r="AX78" i="20"/>
  <c r="AI78" i="20"/>
  <c r="BH77" i="20"/>
  <c r="BM77" i="20" s="1"/>
  <c r="BC77" i="20"/>
  <c r="AX77" i="20"/>
  <c r="AI77" i="20"/>
  <c r="BH75" i="20"/>
  <c r="BC75" i="20"/>
  <c r="BM75" i="20" s="1"/>
  <c r="AX75" i="20"/>
  <c r="AI75" i="20"/>
  <c r="BH74" i="20"/>
  <c r="BC74" i="20"/>
  <c r="BM74" i="20" s="1"/>
  <c r="AX74" i="20"/>
  <c r="AI74" i="20"/>
  <c r="BH72" i="20"/>
  <c r="BC72" i="20"/>
  <c r="BM72" i="20" s="1"/>
  <c r="AX72" i="20"/>
  <c r="AI72" i="20"/>
  <c r="BH71" i="20"/>
  <c r="BC71" i="20"/>
  <c r="BM71" i="20" s="1"/>
  <c r="AX71" i="20"/>
  <c r="AI71" i="20"/>
  <c r="BB62" i="20"/>
  <c r="AW62" i="20"/>
  <c r="AQ62" i="20"/>
  <c r="AA62" i="20"/>
  <c r="BB61" i="20"/>
  <c r="AW61" i="20"/>
  <c r="BG61" i="20" s="1"/>
  <c r="AQ61" i="20"/>
  <c r="AA61" i="20"/>
  <c r="BI53" i="20"/>
  <c r="BD53" i="20"/>
  <c r="BN53" i="20" s="1"/>
  <c r="AZ53" i="20"/>
  <c r="AK53" i="20"/>
  <c r="BI52" i="20"/>
  <c r="BD52" i="20"/>
  <c r="AZ52" i="20"/>
  <c r="AK52" i="20"/>
  <c r="BM71" i="19"/>
  <c r="BH71" i="19"/>
  <c r="BC71" i="19"/>
  <c r="AX71" i="19"/>
  <c r="AI71" i="19"/>
  <c r="BH69" i="19"/>
  <c r="BC69" i="19"/>
  <c r="BM69" i="19" s="1"/>
  <c r="AX69" i="19"/>
  <c r="AI69" i="19"/>
  <c r="BH67" i="19"/>
  <c r="BM67" i="19" s="1"/>
  <c r="BC67" i="19"/>
  <c r="AX67" i="19"/>
  <c r="AI67" i="19"/>
  <c r="BM65" i="19"/>
  <c r="BH65" i="19"/>
  <c r="BC65" i="19"/>
  <c r="AX65" i="19"/>
  <c r="AI65" i="19"/>
  <c r="BH64" i="19"/>
  <c r="BC64" i="19"/>
  <c r="BM64" i="19" s="1"/>
  <c r="AX64" i="19"/>
  <c r="AI64" i="19"/>
  <c r="BB55" i="19"/>
  <c r="AW55" i="19"/>
  <c r="AQ55" i="19"/>
  <c r="AA55" i="19"/>
  <c r="BB54" i="19"/>
  <c r="AW54" i="19"/>
  <c r="AQ54" i="19"/>
  <c r="AA54" i="19"/>
  <c r="BI46" i="19"/>
  <c r="BD46" i="19"/>
  <c r="AZ46" i="19"/>
  <c r="AK46" i="19"/>
  <c r="BI45" i="19"/>
  <c r="BD45" i="19"/>
  <c r="BN45" i="19" s="1"/>
  <c r="AZ45" i="19"/>
  <c r="AK45" i="19"/>
  <c r="BH68" i="18"/>
  <c r="BC68" i="18"/>
  <c r="BM68" i="18" s="1"/>
  <c r="AX68" i="18"/>
  <c r="AI68" i="18"/>
  <c r="BH66" i="18"/>
  <c r="BC66" i="18"/>
  <c r="BM66" i="18" s="1"/>
  <c r="AX66" i="18"/>
  <c r="AI66" i="18"/>
  <c r="BH64" i="18"/>
  <c r="BM64" i="18" s="1"/>
  <c r="BC64" i="18"/>
  <c r="AX64" i="18"/>
  <c r="AI64" i="18"/>
  <c r="BH62" i="18"/>
  <c r="BC62" i="18"/>
  <c r="BM62" i="18" s="1"/>
  <c r="AX62" i="18"/>
  <c r="AI62" i="18"/>
  <c r="BH61" i="18"/>
  <c r="BC61" i="18"/>
  <c r="BM61" i="18" s="1"/>
  <c r="AX61" i="18"/>
  <c r="AI61" i="18"/>
  <c r="BB52" i="18"/>
  <c r="AW52" i="18"/>
  <c r="BG52" i="18" s="1"/>
  <c r="AQ52" i="18"/>
  <c r="AA52" i="18"/>
  <c r="BB51" i="18"/>
  <c r="AW51" i="18"/>
  <c r="AQ51" i="18"/>
  <c r="AA51" i="18"/>
  <c r="BI43" i="18"/>
  <c r="BD43" i="18"/>
  <c r="BN43" i="18" s="1"/>
  <c r="AZ43" i="18"/>
  <c r="AK43" i="18"/>
  <c r="BI42" i="18"/>
  <c r="BD42" i="18"/>
  <c r="BN42" i="18" s="1"/>
  <c r="AZ42" i="18"/>
  <c r="AK42" i="18"/>
  <c r="BH61" i="17"/>
  <c r="BC61" i="17"/>
  <c r="BM61" i="17" s="1"/>
  <c r="AX61" i="17"/>
  <c r="AI61" i="17"/>
  <c r="BB52" i="17"/>
  <c r="AW52" i="17"/>
  <c r="BG52" i="17" s="1"/>
  <c r="AQ52" i="17"/>
  <c r="AA52" i="17"/>
  <c r="BB51" i="17"/>
  <c r="AW51" i="17"/>
  <c r="BG51" i="17" s="1"/>
  <c r="AQ51" i="17"/>
  <c r="AA51" i="17"/>
  <c r="BI43" i="17"/>
  <c r="BD43" i="17"/>
  <c r="BN43" i="17" s="1"/>
  <c r="AZ43" i="17"/>
  <c r="AK43" i="17"/>
  <c r="BI42" i="17"/>
  <c r="BD42" i="17"/>
  <c r="BN42" i="17" s="1"/>
  <c r="AZ42" i="17"/>
  <c r="AK42" i="17"/>
  <c r="BH77" i="16"/>
  <c r="BC77" i="16"/>
  <c r="BM77" i="16" s="1"/>
  <c r="AX77" i="16"/>
  <c r="AI77" i="16"/>
  <c r="BH75" i="16"/>
  <c r="BC75" i="16"/>
  <c r="BM75" i="16" s="1"/>
  <c r="AX75" i="16"/>
  <c r="AI75" i="16"/>
  <c r="BH74" i="16"/>
  <c r="BM74" i="16" s="1"/>
  <c r="BC74" i="16"/>
  <c r="AX74" i="16"/>
  <c r="AI74" i="16"/>
  <c r="BH72" i="16"/>
  <c r="BC72" i="16"/>
  <c r="BM72" i="16" s="1"/>
  <c r="AX72" i="16"/>
  <c r="AI72" i="16"/>
  <c r="BM71" i="16"/>
  <c r="BH71" i="16"/>
  <c r="BC71" i="16"/>
  <c r="AX71" i="16"/>
  <c r="AI71" i="16"/>
  <c r="BH70" i="16"/>
  <c r="BC70" i="16"/>
  <c r="BM70" i="16" s="1"/>
  <c r="AX70" i="16"/>
  <c r="AI70" i="16"/>
  <c r="BH68" i="16"/>
  <c r="BC68" i="16"/>
  <c r="BM68" i="16" s="1"/>
  <c r="AX68" i="16"/>
  <c r="AI68" i="16"/>
  <c r="BM67" i="16"/>
  <c r="BH67" i="16"/>
  <c r="BC67" i="16"/>
  <c r="AX67" i="16"/>
  <c r="AI67" i="16"/>
  <c r="BH66" i="16"/>
  <c r="BC66" i="16"/>
  <c r="BM66" i="16" s="1"/>
  <c r="AX66" i="16"/>
  <c r="AI66" i="16"/>
  <c r="BH65" i="16"/>
  <c r="BC65" i="16"/>
  <c r="BM65" i="16" s="1"/>
  <c r="AX65" i="16"/>
  <c r="AI65" i="16"/>
  <c r="BM64" i="16"/>
  <c r="BH64" i="16"/>
  <c r="BC64" i="16"/>
  <c r="AX64" i="16"/>
  <c r="AI64" i="16"/>
  <c r="BH63" i="16"/>
  <c r="BC63" i="16"/>
  <c r="BM63" i="16" s="1"/>
  <c r="AX63" i="16"/>
  <c r="AI63" i="16"/>
  <c r="BH62" i="16"/>
  <c r="BC62" i="16"/>
  <c r="BM62" i="16" s="1"/>
  <c r="AX62" i="16"/>
  <c r="AI62" i="16"/>
  <c r="BH61" i="16"/>
  <c r="BC61" i="16"/>
  <c r="BM61" i="16" s="1"/>
  <c r="AX61" i="16"/>
  <c r="AI61" i="16"/>
  <c r="BB52" i="16"/>
  <c r="AW52" i="16"/>
  <c r="BG52" i="16" s="1"/>
  <c r="AQ52" i="16"/>
  <c r="AA52" i="16"/>
  <c r="BB51" i="16"/>
  <c r="AW51" i="16"/>
  <c r="AQ51" i="16"/>
  <c r="AA51" i="16"/>
  <c r="BI43" i="16"/>
  <c r="BD43" i="16"/>
  <c r="BN43" i="16" s="1"/>
  <c r="AZ43" i="16"/>
  <c r="AK43" i="16"/>
  <c r="BI42" i="16"/>
  <c r="BD42" i="16"/>
  <c r="BN42" i="16" s="1"/>
  <c r="AZ42" i="16"/>
  <c r="AK42" i="16"/>
  <c r="BH68" i="15"/>
  <c r="BC68" i="15"/>
  <c r="BM68" i="15" s="1"/>
  <c r="AX68" i="15"/>
  <c r="AI68" i="15"/>
  <c r="BH66" i="15"/>
  <c r="BC66" i="15"/>
  <c r="BM66" i="15" s="1"/>
  <c r="AX66" i="15"/>
  <c r="AI66" i="15"/>
  <c r="BH64" i="15"/>
  <c r="BM64" i="15" s="1"/>
  <c r="BC64" i="15"/>
  <c r="AX64" i="15"/>
  <c r="AI64" i="15"/>
  <c r="BH63" i="15"/>
  <c r="BC63" i="15"/>
  <c r="BM63" i="15" s="1"/>
  <c r="AX63" i="15"/>
  <c r="AI63" i="15"/>
  <c r="BH61" i="15"/>
  <c r="BC61" i="15"/>
  <c r="BM61" i="15" s="1"/>
  <c r="AX61" i="15"/>
  <c r="AI61" i="15"/>
  <c r="BB52" i="15"/>
  <c r="AW52" i="15"/>
  <c r="BG52" i="15" s="1"/>
  <c r="AQ52" i="15"/>
  <c r="AA52" i="15"/>
  <c r="BB51" i="15"/>
  <c r="AW51" i="15"/>
  <c r="BG51" i="15" s="1"/>
  <c r="AQ51" i="15"/>
  <c r="AA51" i="15"/>
  <c r="BI43" i="15"/>
  <c r="BD43" i="15"/>
  <c r="BN43" i="15" s="1"/>
  <c r="AZ43" i="15"/>
  <c r="AK43" i="15"/>
  <c r="BI42" i="15"/>
  <c r="BD42" i="15"/>
  <c r="BN42" i="15" s="1"/>
  <c r="AZ42" i="15"/>
  <c r="AK42" i="15"/>
  <c r="BH64" i="14"/>
  <c r="BC64" i="14"/>
  <c r="BM64" i="14" s="1"/>
  <c r="AX64" i="14"/>
  <c r="AI64" i="14"/>
  <c r="BB55" i="14"/>
  <c r="AW55" i="14"/>
  <c r="BG55" i="14" s="1"/>
  <c r="AQ55" i="14"/>
  <c r="AA55" i="14"/>
  <c r="BB54" i="14"/>
  <c r="AW54" i="14"/>
  <c r="BG54" i="14" s="1"/>
  <c r="AQ54" i="14"/>
  <c r="AA54" i="14"/>
  <c r="BI46" i="14"/>
  <c r="BD46" i="14"/>
  <c r="BN46" i="14" s="1"/>
  <c r="AZ46" i="14"/>
  <c r="AK46" i="14"/>
  <c r="BI45" i="14"/>
  <c r="BD45" i="14"/>
  <c r="BN45" i="14" s="1"/>
  <c r="AZ45" i="14"/>
  <c r="AK45" i="14"/>
  <c r="BH70" i="13"/>
  <c r="BC70" i="13"/>
  <c r="BM70" i="13" s="1"/>
  <c r="AX70" i="13"/>
  <c r="AI70" i="13"/>
  <c r="BH68" i="13"/>
  <c r="BC68" i="13"/>
  <c r="BM68" i="13" s="1"/>
  <c r="AX68" i="13"/>
  <c r="AI68" i="13"/>
  <c r="BH66" i="13"/>
  <c r="BM66" i="13" s="1"/>
  <c r="BC66" i="13"/>
  <c r="AX66" i="13"/>
  <c r="AI66" i="13"/>
  <c r="BH65" i="13"/>
  <c r="BC65" i="13"/>
  <c r="BM65" i="13" s="1"/>
  <c r="AX65" i="13"/>
  <c r="AI65" i="13"/>
  <c r="BB56" i="13"/>
  <c r="AW56" i="13"/>
  <c r="BG56" i="13" s="1"/>
  <c r="AQ56" i="13"/>
  <c r="AA56" i="13"/>
  <c r="BB55" i="13"/>
  <c r="AW55" i="13"/>
  <c r="BG55" i="13" s="1"/>
  <c r="AQ55" i="13"/>
  <c r="AA55" i="13"/>
  <c r="BI47" i="13"/>
  <c r="BD47" i="13"/>
  <c r="BN47" i="13" s="1"/>
  <c r="AZ47" i="13"/>
  <c r="AK47" i="13"/>
  <c r="BI46" i="13"/>
  <c r="BD46" i="13"/>
  <c r="BN46" i="13" s="1"/>
  <c r="AZ46" i="13"/>
  <c r="AK46" i="13"/>
  <c r="BH67" i="12"/>
  <c r="BC67" i="12"/>
  <c r="BM67" i="12" s="1"/>
  <c r="AX67" i="12"/>
  <c r="AI67" i="12"/>
  <c r="BH65" i="12"/>
  <c r="BC65" i="12"/>
  <c r="BM65" i="12" s="1"/>
  <c r="AX65" i="12"/>
  <c r="AI65" i="12"/>
  <c r="BH63" i="12"/>
  <c r="BM63" i="12" s="1"/>
  <c r="BC63" i="12"/>
  <c r="AX63" i="12"/>
  <c r="AI63" i="12"/>
  <c r="BH61" i="12"/>
  <c r="BC61" i="12"/>
  <c r="BM61" i="12" s="1"/>
  <c r="AX61" i="12"/>
  <c r="AI61" i="12"/>
  <c r="BB52" i="12"/>
  <c r="AW52" i="12"/>
  <c r="BG52" i="12" s="1"/>
  <c r="AQ52" i="12"/>
  <c r="AA52" i="12"/>
  <c r="BB51" i="12"/>
  <c r="AW51" i="12"/>
  <c r="AQ51" i="12"/>
  <c r="AA51" i="12"/>
  <c r="BI43" i="12"/>
  <c r="BD43" i="12"/>
  <c r="BN43" i="12" s="1"/>
  <c r="AZ43" i="12"/>
  <c r="AK43" i="12"/>
  <c r="BI42" i="12"/>
  <c r="BD42" i="12"/>
  <c r="BN42" i="12" s="1"/>
  <c r="AZ42" i="12"/>
  <c r="AK42" i="12"/>
  <c r="BH66" i="11"/>
  <c r="BC66" i="11"/>
  <c r="BM66" i="11" s="1"/>
  <c r="AX66" i="11"/>
  <c r="AI66" i="11"/>
  <c r="BH64" i="11"/>
  <c r="BC64" i="11"/>
  <c r="BM64" i="11" s="1"/>
  <c r="AX64" i="11"/>
  <c r="AI64" i="11"/>
  <c r="BH62" i="11"/>
  <c r="BM62" i="11" s="1"/>
  <c r="BC62" i="11"/>
  <c r="AX62" i="11"/>
  <c r="AI62" i="11"/>
  <c r="BH60" i="11"/>
  <c r="BC60" i="11"/>
  <c r="BM60" i="11" s="1"/>
  <c r="AX60" i="11"/>
  <c r="AI60" i="11"/>
  <c r="BB51" i="11"/>
  <c r="AW51" i="11"/>
  <c r="BG51" i="11" s="1"/>
  <c r="AQ51" i="11"/>
  <c r="AA51" i="11"/>
  <c r="BI43" i="11"/>
  <c r="BD43" i="11"/>
  <c r="BN43" i="11" s="1"/>
  <c r="AZ43" i="11"/>
  <c r="AK43" i="11"/>
  <c r="BI42" i="11"/>
  <c r="BD42" i="11"/>
  <c r="BN42" i="11" s="1"/>
  <c r="AZ42" i="11"/>
  <c r="AK42" i="11"/>
  <c r="BH66" i="10"/>
  <c r="BC66" i="10"/>
  <c r="BM66" i="10" s="1"/>
  <c r="AX66" i="10"/>
  <c r="AI66" i="10"/>
  <c r="BH64" i="10"/>
  <c r="BC64" i="10"/>
  <c r="BM64" i="10" s="1"/>
  <c r="AX64" i="10"/>
  <c r="AI64" i="10"/>
  <c r="BH62" i="10"/>
  <c r="BM62" i="10" s="1"/>
  <c r="BC62" i="10"/>
  <c r="AX62" i="10"/>
  <c r="AI62" i="10"/>
  <c r="BH60" i="10"/>
  <c r="BC60" i="10"/>
  <c r="BM60" i="10" s="1"/>
  <c r="AX60" i="10"/>
  <c r="AI60" i="10"/>
  <c r="BB51" i="10"/>
  <c r="AW51" i="10"/>
  <c r="AQ51" i="10"/>
  <c r="AA51" i="10"/>
  <c r="BI43" i="10"/>
  <c r="BD43" i="10"/>
  <c r="BN43" i="10" s="1"/>
  <c r="AZ43" i="10"/>
  <c r="AK43" i="10"/>
  <c r="BI42" i="10"/>
  <c r="BD42" i="10"/>
  <c r="BN42" i="10" s="1"/>
  <c r="AZ42" i="10"/>
  <c r="AK42" i="10"/>
  <c r="BH66" i="9"/>
  <c r="BC66" i="9"/>
  <c r="BM66" i="9" s="1"/>
  <c r="AX66" i="9"/>
  <c r="AI66" i="9"/>
  <c r="BH64" i="9"/>
  <c r="BC64" i="9"/>
  <c r="BM64" i="9" s="1"/>
  <c r="AX64" i="9"/>
  <c r="AI64" i="9"/>
  <c r="BH62" i="9"/>
  <c r="BM62" i="9" s="1"/>
  <c r="BC62" i="9"/>
  <c r="AX62" i="9"/>
  <c r="AI62" i="9"/>
  <c r="BH60" i="9"/>
  <c r="BC60" i="9"/>
  <c r="BM60" i="9" s="1"/>
  <c r="AX60" i="9"/>
  <c r="AI60" i="9"/>
  <c r="BB51" i="9"/>
  <c r="AW51" i="9"/>
  <c r="BG51" i="9" s="1"/>
  <c r="AQ51" i="9"/>
  <c r="AA51" i="9"/>
  <c r="BI43" i="9"/>
  <c r="BD43" i="9"/>
  <c r="BN43" i="9" s="1"/>
  <c r="AZ43" i="9"/>
  <c r="AK43" i="9"/>
  <c r="BI42" i="9"/>
  <c r="BD42" i="9"/>
  <c r="BN42" i="9" s="1"/>
  <c r="AZ42" i="9"/>
  <c r="AK42" i="9"/>
  <c r="BH88" i="8"/>
  <c r="BC88" i="8"/>
  <c r="BM88" i="8" s="1"/>
  <c r="AX88" i="8"/>
  <c r="AI88" i="8"/>
  <c r="BH87" i="8"/>
  <c r="BC87" i="8"/>
  <c r="BM87" i="8" s="1"/>
  <c r="AX87" i="8"/>
  <c r="AI87" i="8"/>
  <c r="BH86" i="8"/>
  <c r="BM86" i="8" s="1"/>
  <c r="BC86" i="8"/>
  <c r="AX86" i="8"/>
  <c r="AI86" i="8"/>
  <c r="BH85" i="8"/>
  <c r="BC85" i="8"/>
  <c r="BM85" i="8" s="1"/>
  <c r="AX85" i="8"/>
  <c r="AI85" i="8"/>
  <c r="BH84" i="8"/>
  <c r="BC84" i="8"/>
  <c r="BM84" i="8" s="1"/>
  <c r="AX84" i="8"/>
  <c r="AI84" i="8"/>
  <c r="BH83" i="8"/>
  <c r="BC83" i="8"/>
  <c r="BM83" i="8" s="1"/>
  <c r="AX83" i="8"/>
  <c r="AI83" i="8"/>
  <c r="BH82" i="8"/>
  <c r="BC82" i="8"/>
  <c r="BM82" i="8" s="1"/>
  <c r="AX82" i="8"/>
  <c r="AI82" i="8"/>
  <c r="BM81" i="8"/>
  <c r="BH81" i="8"/>
  <c r="BC81" i="8"/>
  <c r="AX81" i="8"/>
  <c r="AI81" i="8"/>
  <c r="BH79" i="8"/>
  <c r="BC79" i="8"/>
  <c r="BM79" i="8" s="1"/>
  <c r="AX79" i="8"/>
  <c r="AI79" i="8"/>
  <c r="BH78" i="8"/>
  <c r="BC78" i="8"/>
  <c r="BM78" i="8" s="1"/>
  <c r="AX78" i="8"/>
  <c r="AI78" i="8"/>
  <c r="BH77" i="8"/>
  <c r="BC77" i="8"/>
  <c r="BM77" i="8" s="1"/>
  <c r="AX77" i="8"/>
  <c r="AI77" i="8"/>
  <c r="BH76" i="8"/>
  <c r="BC76" i="8"/>
  <c r="BM76" i="8" s="1"/>
  <c r="AX76" i="8"/>
  <c r="AI76" i="8"/>
  <c r="BH75" i="8"/>
  <c r="BC75" i="8"/>
  <c r="BM75" i="8" s="1"/>
  <c r="AX75" i="8"/>
  <c r="AI75" i="8"/>
  <c r="BH74" i="8"/>
  <c r="BC74" i="8"/>
  <c r="BM74" i="8" s="1"/>
  <c r="AX74" i="8"/>
  <c r="AI74" i="8"/>
  <c r="BH73" i="8"/>
  <c r="BM73" i="8" s="1"/>
  <c r="BC73" i="8"/>
  <c r="AX73" i="8"/>
  <c r="AI73" i="8"/>
  <c r="BH72" i="8"/>
  <c r="BC72" i="8"/>
  <c r="BM72" i="8" s="1"/>
  <c r="AX72" i="8"/>
  <c r="AI72" i="8"/>
  <c r="BH70" i="8"/>
  <c r="BC70" i="8"/>
  <c r="BM70" i="8" s="1"/>
  <c r="AX70" i="8"/>
  <c r="AI70" i="8"/>
  <c r="BH69" i="8"/>
  <c r="BC69" i="8"/>
  <c r="BM69" i="8" s="1"/>
  <c r="AX69" i="8"/>
  <c r="AI69" i="8"/>
  <c r="BH68" i="8"/>
  <c r="BC68" i="8"/>
  <c r="BM68" i="8" s="1"/>
  <c r="AX68" i="8"/>
  <c r="AI68" i="8"/>
  <c r="BM67" i="8"/>
  <c r="BH67" i="8"/>
  <c r="BC67" i="8"/>
  <c r="AX67" i="8"/>
  <c r="AI67" i="8"/>
  <c r="BH66" i="8"/>
  <c r="BC66" i="8"/>
  <c r="BM66" i="8" s="1"/>
  <c r="AX66" i="8"/>
  <c r="AI66" i="8"/>
  <c r="BH65" i="8"/>
  <c r="BC65" i="8"/>
  <c r="BM65" i="8" s="1"/>
  <c r="AX65" i="8"/>
  <c r="AI65" i="8"/>
  <c r="BH64" i="8"/>
  <c r="BC64" i="8"/>
  <c r="BM64" i="8" s="1"/>
  <c r="AX64" i="8"/>
  <c r="AI64" i="8"/>
  <c r="BH63" i="8"/>
  <c r="BC63" i="8"/>
  <c r="BM63" i="8" s="1"/>
  <c r="AX63" i="8"/>
  <c r="AI63" i="8"/>
  <c r="BB54" i="8"/>
  <c r="AW54" i="8"/>
  <c r="BG54" i="8" s="1"/>
  <c r="AQ54" i="8"/>
  <c r="AA54" i="8"/>
  <c r="BI46" i="8"/>
  <c r="BD46" i="8"/>
  <c r="AZ46" i="8"/>
  <c r="AK46" i="8"/>
  <c r="BI45" i="8"/>
  <c r="BD45" i="8"/>
  <c r="BN45" i="8" s="1"/>
  <c r="AZ45" i="8"/>
  <c r="AK45" i="8"/>
  <c r="BI44" i="8"/>
  <c r="BD44" i="8"/>
  <c r="AZ44" i="8"/>
  <c r="AK44" i="8"/>
  <c r="BH82" i="7"/>
  <c r="BC82" i="7"/>
  <c r="BM82" i="7" s="1"/>
  <c r="AX82" i="7"/>
  <c r="AI82" i="7"/>
  <c r="BH81" i="7"/>
  <c r="BC81" i="7"/>
  <c r="BM81" i="7" s="1"/>
  <c r="AX81" i="7"/>
  <c r="AI81" i="7"/>
  <c r="BH80" i="7"/>
  <c r="BM80" i="7" s="1"/>
  <c r="BC80" i="7"/>
  <c r="AX80" i="7"/>
  <c r="AI80" i="7"/>
  <c r="BH79" i="7"/>
  <c r="BC79" i="7"/>
  <c r="BM79" i="7" s="1"/>
  <c r="AX79" i="7"/>
  <c r="AI79" i="7"/>
  <c r="BH78" i="7"/>
  <c r="BC78" i="7"/>
  <c r="BM78" i="7" s="1"/>
  <c r="AX78" i="7"/>
  <c r="AI78" i="7"/>
  <c r="BH77" i="7"/>
  <c r="BC77" i="7"/>
  <c r="BM77" i="7" s="1"/>
  <c r="AX77" i="7"/>
  <c r="AI77" i="7"/>
  <c r="BH75" i="7"/>
  <c r="BC75" i="7"/>
  <c r="BM75" i="7" s="1"/>
  <c r="AX75" i="7"/>
  <c r="AI75" i="7"/>
  <c r="BM74" i="7"/>
  <c r="BH74" i="7"/>
  <c r="BC74" i="7"/>
  <c r="AX74" i="7"/>
  <c r="AI74" i="7"/>
  <c r="BH73" i="7"/>
  <c r="BC73" i="7"/>
  <c r="BM73" i="7" s="1"/>
  <c r="AX73" i="7"/>
  <c r="AI73" i="7"/>
  <c r="BH72" i="7"/>
  <c r="BC72" i="7"/>
  <c r="BM72" i="7" s="1"/>
  <c r="AX72" i="7"/>
  <c r="AI72" i="7"/>
  <c r="BH71" i="7"/>
  <c r="BC71" i="7"/>
  <c r="BM71" i="7" s="1"/>
  <c r="AX71" i="7"/>
  <c r="AI71" i="7"/>
  <c r="BH70" i="7"/>
  <c r="BC70" i="7"/>
  <c r="BM70" i="7" s="1"/>
  <c r="AX70" i="7"/>
  <c r="AI70" i="7"/>
  <c r="BH68" i="7"/>
  <c r="BC68" i="7"/>
  <c r="BM68" i="7" s="1"/>
  <c r="AX68" i="7"/>
  <c r="AI68" i="7"/>
  <c r="BH67" i="7"/>
  <c r="BC67" i="7"/>
  <c r="BM67" i="7" s="1"/>
  <c r="AX67" i="7"/>
  <c r="AI67" i="7"/>
  <c r="BH66" i="7"/>
  <c r="BM66" i="7" s="1"/>
  <c r="BC66" i="7"/>
  <c r="AX66" i="7"/>
  <c r="AI66" i="7"/>
  <c r="BH65" i="7"/>
  <c r="BC65" i="7"/>
  <c r="BM65" i="7" s="1"/>
  <c r="AX65" i="7"/>
  <c r="AI65" i="7"/>
  <c r="BH64" i="7"/>
  <c r="BC64" i="7"/>
  <c r="BM64" i="7" s="1"/>
  <c r="AX64" i="7"/>
  <c r="AI64" i="7"/>
  <c r="BH63" i="7"/>
  <c r="BC63" i="7"/>
  <c r="BM63" i="7" s="1"/>
  <c r="AX63" i="7"/>
  <c r="AI63" i="7"/>
  <c r="BB54" i="7"/>
  <c r="AW54" i="7"/>
  <c r="AQ54" i="7"/>
  <c r="AA54" i="7"/>
  <c r="BI46" i="7"/>
  <c r="BD46" i="7"/>
  <c r="BN46" i="7" s="1"/>
  <c r="AZ46" i="7"/>
  <c r="AK46" i="7"/>
  <c r="BI45" i="7"/>
  <c r="BD45" i="7"/>
  <c r="BN45" i="7" s="1"/>
  <c r="AZ45" i="7"/>
  <c r="AK45" i="7"/>
  <c r="BI44" i="7"/>
  <c r="BD44" i="7"/>
  <c r="AZ44" i="7"/>
  <c r="AK44" i="7"/>
  <c r="BH66" i="6"/>
  <c r="BC66" i="6"/>
  <c r="BM66" i="6" s="1"/>
  <c r="AX66" i="6"/>
  <c r="AI66" i="6"/>
  <c r="BH64" i="6"/>
  <c r="BC64" i="6"/>
  <c r="BM64" i="6" s="1"/>
  <c r="AX64" i="6"/>
  <c r="AI64" i="6"/>
  <c r="BH62" i="6"/>
  <c r="BM62" i="6" s="1"/>
  <c r="BC62" i="6"/>
  <c r="AX62" i="6"/>
  <c r="AI62" i="6"/>
  <c r="BH60" i="6"/>
  <c r="BC60" i="6"/>
  <c r="BM60" i="6" s="1"/>
  <c r="AX60" i="6"/>
  <c r="AI60" i="6"/>
  <c r="BB51" i="6"/>
  <c r="AW51" i="6"/>
  <c r="BG51" i="6" s="1"/>
  <c r="AQ51" i="6"/>
  <c r="AA51" i="6"/>
  <c r="BI43" i="6"/>
  <c r="BD43" i="6"/>
  <c r="BN43" i="6" s="1"/>
  <c r="AZ43" i="6"/>
  <c r="AK43" i="6"/>
  <c r="BI42" i="6"/>
  <c r="BD42" i="6"/>
  <c r="BN42" i="6" s="1"/>
  <c r="AZ42" i="6"/>
  <c r="AK42" i="6"/>
  <c r="BH68" i="5"/>
  <c r="BC68" i="5"/>
  <c r="BM68" i="5" s="1"/>
  <c r="AX68" i="5"/>
  <c r="AI68" i="5"/>
  <c r="BH66" i="5"/>
  <c r="BC66" i="5"/>
  <c r="BM66" i="5" s="1"/>
  <c r="AX66" i="5"/>
  <c r="AI66" i="5"/>
  <c r="BH64" i="5"/>
  <c r="BM64" i="5" s="1"/>
  <c r="BC64" i="5"/>
  <c r="AX64" i="5"/>
  <c r="AI64" i="5"/>
  <c r="BH62" i="5"/>
  <c r="BC62" i="5"/>
  <c r="BM62" i="5" s="1"/>
  <c r="AX62" i="5"/>
  <c r="AI62" i="5"/>
  <c r="BH61" i="5"/>
  <c r="BC61" i="5"/>
  <c r="BM61" i="5" s="1"/>
  <c r="AX61" i="5"/>
  <c r="AI61" i="5"/>
  <c r="BH60" i="5"/>
  <c r="BC60" i="5"/>
  <c r="BM60" i="5" s="1"/>
  <c r="AX60" i="5"/>
  <c r="AI60" i="5"/>
  <c r="BB51" i="5"/>
  <c r="AW51" i="5"/>
  <c r="BG51" i="5" s="1"/>
  <c r="AQ51" i="5"/>
  <c r="AA51" i="5"/>
  <c r="BI43" i="5"/>
  <c r="BD43" i="5"/>
  <c r="BN43" i="5" s="1"/>
  <c r="AZ43" i="5"/>
  <c r="AK43" i="5"/>
  <c r="BI42" i="5"/>
  <c r="BD42" i="5"/>
  <c r="BN42" i="5" s="1"/>
  <c r="AZ42" i="5"/>
  <c r="AK42" i="5"/>
  <c r="BH69" i="4"/>
  <c r="BC69" i="4"/>
  <c r="BM69" i="4" s="1"/>
  <c r="AX69" i="4"/>
  <c r="AI69" i="4"/>
  <c r="BH67" i="4"/>
  <c r="BC67" i="4"/>
  <c r="BM67" i="4" s="1"/>
  <c r="AX67" i="4"/>
  <c r="AI67" i="4"/>
  <c r="BH65" i="4"/>
  <c r="BM65" i="4" s="1"/>
  <c r="BC65" i="4"/>
  <c r="AX65" i="4"/>
  <c r="AI65" i="4"/>
  <c r="BH63" i="4"/>
  <c r="BC63" i="4"/>
  <c r="BM63" i="4" s="1"/>
  <c r="AX63" i="4"/>
  <c r="AI63" i="4"/>
  <c r="BH62" i="4"/>
  <c r="BC62" i="4"/>
  <c r="BM62" i="4" s="1"/>
  <c r="AX62" i="4"/>
  <c r="AI62" i="4"/>
  <c r="BH61" i="4"/>
  <c r="BC61" i="4"/>
  <c r="BM61" i="4" s="1"/>
  <c r="AX61" i="4"/>
  <c r="AI61" i="4"/>
  <c r="BB52" i="4"/>
  <c r="AW52" i="4"/>
  <c r="BG52" i="4" s="1"/>
  <c r="AQ52" i="4"/>
  <c r="AA52" i="4"/>
  <c r="BB51" i="4"/>
  <c r="AW51" i="4"/>
  <c r="BG51" i="4" s="1"/>
  <c r="AQ51" i="4"/>
  <c r="AA51" i="4"/>
  <c r="BI43" i="4"/>
  <c r="BD43" i="4"/>
  <c r="AZ43" i="4"/>
  <c r="AK43" i="4"/>
  <c r="BI42" i="4"/>
  <c r="BD42" i="4"/>
  <c r="BN42" i="4" s="1"/>
  <c r="AZ42" i="4"/>
  <c r="AK42" i="4"/>
  <c r="BH74" i="3"/>
  <c r="BC74" i="3"/>
  <c r="BM74" i="3" s="1"/>
  <c r="AX74" i="3"/>
  <c r="AI74" i="3"/>
  <c r="BH73" i="3"/>
  <c r="BC73" i="3"/>
  <c r="BM73" i="3" s="1"/>
  <c r="AX73" i="3"/>
  <c r="AI73" i="3"/>
  <c r="BH71" i="3"/>
  <c r="BM71" i="3" s="1"/>
  <c r="BC71" i="3"/>
  <c r="AX71" i="3"/>
  <c r="AI71" i="3"/>
  <c r="BH70" i="3"/>
  <c r="BC70" i="3"/>
  <c r="BM70" i="3" s="1"/>
  <c r="AX70" i="3"/>
  <c r="AI70" i="3"/>
  <c r="BH68" i="3"/>
  <c r="BC68" i="3"/>
  <c r="BM68" i="3" s="1"/>
  <c r="AX68" i="3"/>
  <c r="AI68" i="3"/>
  <c r="BH67" i="3"/>
  <c r="BC67" i="3"/>
  <c r="BM67" i="3" s="1"/>
  <c r="AX67" i="3"/>
  <c r="AI67" i="3"/>
  <c r="BH65" i="3"/>
  <c r="BC65" i="3"/>
  <c r="BM65" i="3" s="1"/>
  <c r="AX65" i="3"/>
  <c r="AI65" i="3"/>
  <c r="BM64" i="3"/>
  <c r="BH64" i="3"/>
  <c r="BC64" i="3"/>
  <c r="AX64" i="3"/>
  <c r="AI64" i="3"/>
  <c r="BH63" i="3"/>
  <c r="BC63" i="3"/>
  <c r="BM63" i="3" s="1"/>
  <c r="AX63" i="3"/>
  <c r="AI63" i="3"/>
  <c r="BH62" i="3"/>
  <c r="BC62" i="3"/>
  <c r="BM62" i="3" s="1"/>
  <c r="AX62" i="3"/>
  <c r="AI62" i="3"/>
  <c r="BH61" i="3"/>
  <c r="BC61" i="3"/>
  <c r="BM61" i="3" s="1"/>
  <c r="AX61" i="3"/>
  <c r="AI61" i="3"/>
  <c r="BB52" i="3"/>
  <c r="AW52" i="3"/>
  <c r="BG52" i="3" s="1"/>
  <c r="AQ52" i="3"/>
  <c r="AA52" i="3"/>
  <c r="BB51" i="3"/>
  <c r="AW51" i="3"/>
  <c r="AQ51" i="3"/>
  <c r="AA51" i="3"/>
  <c r="BI43" i="3"/>
  <c r="BD43" i="3"/>
  <c r="BN43" i="3" s="1"/>
  <c r="AZ43" i="3"/>
  <c r="AK43" i="3"/>
  <c r="BI42" i="3"/>
  <c r="BD42" i="3"/>
  <c r="BN42" i="3" s="1"/>
  <c r="AZ42" i="3"/>
  <c r="AK42" i="3"/>
  <c r="BH75" i="2"/>
  <c r="BC75" i="2"/>
  <c r="BM75" i="2" s="1"/>
  <c r="AX75" i="2"/>
  <c r="AI75" i="2"/>
  <c r="BH73" i="2"/>
  <c r="BC73" i="2"/>
  <c r="BM73" i="2" s="1"/>
  <c r="AX73" i="2"/>
  <c r="AI73" i="2"/>
  <c r="BH72" i="2"/>
  <c r="BM72" i="2" s="1"/>
  <c r="BC72" i="2"/>
  <c r="AX72" i="2"/>
  <c r="AI72" i="2"/>
  <c r="BH71" i="2"/>
  <c r="BC71" i="2"/>
  <c r="BM71" i="2" s="1"/>
  <c r="AX71" i="2"/>
  <c r="AI71" i="2"/>
  <c r="BH70" i="2"/>
  <c r="BC70" i="2"/>
  <c r="BM70" i="2" s="1"/>
  <c r="AX70" i="2"/>
  <c r="AI70" i="2"/>
  <c r="BH68" i="2"/>
  <c r="BC68" i="2"/>
  <c r="BM68" i="2" s="1"/>
  <c r="AX68" i="2"/>
  <c r="AI68" i="2"/>
  <c r="BH67" i="2"/>
  <c r="BC67" i="2"/>
  <c r="BM67" i="2" s="1"/>
  <c r="AX67" i="2"/>
  <c r="AI67" i="2"/>
  <c r="BM66" i="2"/>
  <c r="BH66" i="2"/>
  <c r="BC66" i="2"/>
  <c r="AX66" i="2"/>
  <c r="AI66" i="2"/>
  <c r="BH64" i="2"/>
  <c r="BC64" i="2"/>
  <c r="BM64" i="2" s="1"/>
  <c r="AX64" i="2"/>
  <c r="AI64" i="2"/>
  <c r="BH63" i="2"/>
  <c r="BC63" i="2"/>
  <c r="BM63" i="2" s="1"/>
  <c r="AX63" i="2"/>
  <c r="AI63" i="2"/>
  <c r="BB54" i="2"/>
  <c r="AW54" i="2"/>
  <c r="BG54" i="2" s="1"/>
  <c r="AQ54" i="2"/>
  <c r="AA54" i="2"/>
  <c r="BI46" i="2"/>
  <c r="BD46" i="2"/>
  <c r="BN46" i="2" s="1"/>
  <c r="AZ46" i="2"/>
  <c r="AK46" i="2"/>
  <c r="BI45" i="2"/>
  <c r="BD45" i="2"/>
  <c r="BN45" i="2" s="1"/>
  <c r="AZ45" i="2"/>
  <c r="AK45" i="2"/>
  <c r="BI44" i="2"/>
  <c r="BD44" i="2"/>
  <c r="AZ44" i="2"/>
  <c r="AK44" i="2"/>
  <c r="BG51" i="32" l="1"/>
  <c r="BN42" i="32"/>
  <c r="BG52" i="31"/>
  <c r="BN43" i="30"/>
  <c r="BN42" i="29"/>
  <c r="BG52" i="28"/>
  <c r="BN42" i="28"/>
  <c r="BG54" i="27"/>
  <c r="BN44" i="27"/>
  <c r="BN44" i="26"/>
  <c r="BG52" i="26"/>
  <c r="BG51" i="25"/>
  <c r="BN42" i="25"/>
  <c r="BN42" i="24"/>
  <c r="BN43" i="23"/>
  <c r="BN42" i="23"/>
  <c r="BG51" i="22"/>
  <c r="BN42" i="21"/>
  <c r="BG52" i="21"/>
  <c r="BN52" i="20"/>
  <c r="BG62" i="20"/>
  <c r="BN46" i="19"/>
  <c r="BG54" i="19"/>
  <c r="BG55" i="19"/>
  <c r="BG51" i="18"/>
  <c r="BG51" i="16"/>
  <c r="BG51" i="12"/>
  <c r="BG51" i="10"/>
  <c r="BN44" i="8"/>
  <c r="BN46" i="8"/>
  <c r="BG54" i="7"/>
  <c r="BN44" i="7"/>
  <c r="BN43" i="4"/>
  <c r="BG51" i="3"/>
  <c r="BN44" i="2"/>
</calcChain>
</file>

<file path=xl/sharedStrings.xml><?xml version="1.0" encoding="utf-8"?>
<sst xmlns="http://schemas.openxmlformats.org/spreadsheetml/2006/main" count="5608" uniqueCount="500">
  <si>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</si>
  <si>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</si>
  <si>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</si>
  <si>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</si>
  <si>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</si>
  <si>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</si>
  <si>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</si>
  <si>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</si>
  <si>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</si>
  <si>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</si>
  <si>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</si>
  <si>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</si>
  <si>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</si>
  <si>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</si>
  <si>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</si>
  <si>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</si>
  <si>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</si>
  <si>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</si>
  <si>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</si>
  <si>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</si>
  <si>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</si>
  <si>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</si>
  <si>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</si>
  <si>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</si>
  <si>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</si>
  <si>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</si>
  <si>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</si>
  <si>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</si>
  <si>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</si>
  <si>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</si>
  <si>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</si>
  <si>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</si>
  <si>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</si>
  <si>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</si>
  <si>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</si>
  <si>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</si>
  <si>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</si>
  <si>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</si>
  <si>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</si>
  <si>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</si>
  <si>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</si>
  <si>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</si>
  <si>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</si>
  <si>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</si>
  <si>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</si>
  <si>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</si>
  <si>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</si>
  <si>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</si>
  <si>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</si>
  <si>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</si>
  <si>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</si>
  <si>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</si>
  <si>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</si>
  <si>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</si>
  <si>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</si>
  <si>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</si>
  <si>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</si>
  <si>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</si>
  <si>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</si>
  <si>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</si>
  <si>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</si>
  <si>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</si>
  <si>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</si>
  <si>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</si>
  <si>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</si>
  <si>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</si>
  <si>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виконання наданих законодавством повноважень</t>
  </si>
  <si>
    <t>Придбання обладнання і предметів довгострокового користування</t>
  </si>
  <si>
    <t>узгодження і підвищення якості,оперативності інформаційних процесів</t>
  </si>
  <si>
    <t>Забезпечення виконання наданих законодавством повноважень в сфері місцевого самоврядування</t>
  </si>
  <si>
    <t>Заходи з інформатизації</t>
  </si>
  <si>
    <t>УСЬОГО</t>
  </si>
  <si>
    <t>Усього</t>
  </si>
  <si>
    <t>затрат</t>
  </si>
  <si>
    <t/>
  </si>
  <si>
    <t>Виготовлення проектно- кошторисної документації</t>
  </si>
  <si>
    <t>шт.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</si>
  <si>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</si>
  <si>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</si>
  <si>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</si>
  <si>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</si>
  <si>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</si>
  <si>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ПКД які потрібно замовити</t>
  </si>
  <si>
    <t>кількість отриманих листів, звернень, заяв, скарг</t>
  </si>
  <si>
    <t>журнал реєстрації отриманих доручень, листів, тощо</t>
  </si>
  <si>
    <t>кількість прийнятих нормативно-правових актів</t>
  </si>
  <si>
    <t>журнал реєстрації</t>
  </si>
  <si>
    <t>ефективності</t>
  </si>
  <si>
    <t>середня вартість однієї проектно-кошторисної документації</t>
  </si>
  <si>
    <t>грн.</t>
  </si>
  <si>
    <t>акти виконаних робіт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</si>
  <si>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</si>
  <si>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</si>
  <si>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</si>
  <si>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</si>
  <si>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</si>
  <si>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співвідношення запланованої суми до фактичних витрат</t>
  </si>
  <si>
    <t>відс.</t>
  </si>
  <si>
    <t>розрахунок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</si>
  <si>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</si>
  <si>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</si>
  <si>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Литовезька сільська рада</t>
  </si>
  <si>
    <t>В/о сільського голови</t>
  </si>
  <si>
    <t>Начальник фінансового відділу</t>
  </si>
  <si>
    <t>Мирослава ЖУКОВА</t>
  </si>
  <si>
    <t>Олена МУДРИК</t>
  </si>
  <si>
    <t>04335252</t>
  </si>
  <si>
    <t>0351100000</t>
  </si>
  <si>
    <t xml:space="preserve">  гривень</t>
  </si>
  <si>
    <t>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</si>
  <si>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</si>
  <si>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</si>
  <si>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</si>
  <si>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</si>
  <si>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</si>
  <si>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</si>
  <si>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</si>
  <si>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</si>
  <si>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</si>
  <si>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</si>
  <si>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</si>
  <si>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</si>
  <si>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</si>
  <si>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</si>
  <si>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</si>
  <si>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витрати на перебування 1 дитини в дошкільному закладі</t>
  </si>
  <si>
    <t>кількість днів відвідування</t>
  </si>
  <si>
    <t>відсоток охоплення дітей дошкільною освітою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</si>
  <si>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</si>
  <si>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</si>
  <si>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</si>
  <si>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</si>
  <si>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</si>
  <si>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реалізація заходів, спрямованих на розвиток повної загальної середньої освіти відповідно до стандартів освіти та законодавства за рахунок коштів</t>
  </si>
  <si>
    <t>Видатки для забезпечення функціонування закладів освіти</t>
  </si>
  <si>
    <t>кількість класів</t>
  </si>
  <si>
    <t>звітність установ</t>
  </si>
  <si>
    <t>кількість закладів</t>
  </si>
  <si>
    <t>середньорічне число посадових окладів(ставок)педагогічного персоналу</t>
  </si>
  <si>
    <t>кількість учнів , що навчаються в загальноосвітніх навчальних закладах</t>
  </si>
  <si>
    <t>витрати на перебування одного учня в загальноосвітньому закладі</t>
  </si>
  <si>
    <t>кількість днів відвідування на одну дитину</t>
  </si>
  <si>
    <t>Забезпечення надання послуг середньої загальної освіти в денних загальноосвітних закладах</t>
  </si>
  <si>
    <t>0111021</t>
  </si>
  <si>
    <t>Надання загальної середньої освіти закладами загальної середньої освіти</t>
  </si>
  <si>
    <t>1021</t>
  </si>
  <si>
    <t>0921</t>
  </si>
  <si>
    <t>кількість учнів, що навчаються  загальноосвітніх навчальних закладах</t>
  </si>
  <si>
    <t>Забезпечення надання послугз загальної середньої освіти в денних загальноосвітніх закладах</t>
  </si>
  <si>
    <t>0111031</t>
  </si>
  <si>
    <t>1031</t>
  </si>
  <si>
    <t>витрати на покращення матеріально-технічної бази</t>
  </si>
  <si>
    <t>кількість закладів у яких здійснюється  покращення матеріально-технічної бази</t>
  </si>
  <si>
    <t>середні витрати на один заклад для  покращення матеріально-технічної бази</t>
  </si>
  <si>
    <t>Питома вага об`єктів уяких планується покращення матеріально-технічної бази</t>
  </si>
  <si>
    <t>покращення матеріально-технічної бази закладів освіти</t>
  </si>
  <si>
    <t>0111061</t>
  </si>
  <si>
    <t>1061</t>
  </si>
  <si>
    <t>Реалізація Концепції державної політики у сфері реформування загальної середньої освіти "Нова українська школа"</t>
  </si>
  <si>
    <t>Реалізація державної політики, спрямована на забезпечення виконання Національної програми інформатизації</t>
  </si>
  <si>
    <t>Забезпечити надання якісної, сучасної та доступної загальної середньої освіти "Нова українська школа"</t>
  </si>
  <si>
    <t>Забезпечити виконання Національної програми інформатизації</t>
  </si>
  <si>
    <t>на придбання засобів навчання та обладнання (крім комп`ютерного) для учнів початкових класів "НУШ"</t>
  </si>
  <si>
    <t>на придбання сучасних меблів для початкових класів "Нової української школи"</t>
  </si>
  <si>
    <t>на придбання комп`ютерного обладнання  для початкових класів</t>
  </si>
  <si>
    <t>Забезпечення інформатизації</t>
  </si>
  <si>
    <t>кількість засобів навчання та обладнання (крім комп`ютерного) для учнів початкових класів "НУШ"</t>
  </si>
  <si>
    <t>кількість меблів для учнів початкових класів "НУШ"</t>
  </si>
  <si>
    <t>кількість комп`ютерного обладнання</t>
  </si>
  <si>
    <t>середні витрати на придбання одиниці  обладнання для учнів початкових класів "НУШ"</t>
  </si>
  <si>
    <t>середні витрати на придбання одиниці меблів для учнів початкових класів "НУШ"</t>
  </si>
  <si>
    <t>середні витрати на придбання одиниці комп`ютерного обладнання</t>
  </si>
  <si>
    <t>Забезпечення надання послуг з повної загальної середньої освіти в денних закладах загальної середньої освіти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</si>
  <si>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</si>
  <si>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</si>
  <si>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1181</t>
  </si>
  <si>
    <t>0990</t>
  </si>
  <si>
    <t>на підвищення кваліфікації вчителів НУШ</t>
  </si>
  <si>
    <t>кількість вчителів,які підвищать кваліфікацію</t>
  </si>
  <si>
    <t>середні витрати на придбання одиниці обладнання для учнів початкових класів "НУШ"</t>
  </si>
  <si>
    <t>середні витрати на підвищення кваліфікації на одного вчителя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</si>
  <si>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</si>
  <si>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</si>
  <si>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</si>
  <si>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</si>
  <si>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кількістьучнів з особливими освітніми потребами</t>
  </si>
  <si>
    <t>кількістьучнів з особливими освітніми потребамив що навчаються в загальноосвітніх закладах</t>
  </si>
  <si>
    <t>витрати на перебування одного учня в загальньоосвітньому закладі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</si>
  <si>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</si>
  <si>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</si>
  <si>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</si>
  <si>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Надання державної підтримки особам з особливими освітніми потребами</t>
  </si>
  <si>
    <t>кількість учнів з особливими освітніми потребами</t>
  </si>
  <si>
    <t>кількість учнів з особливими освітніми потребами що навчаються в загальноосвітніх закладах</t>
  </si>
  <si>
    <t>кількість днів відвідування на одн дитину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</si>
  <si>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</si>
  <si>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</si>
  <si>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</si>
  <si>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Зміцнення та поліпшення здоров`я населення шляхом забезпечення потреби населення в покращенні медико-санітарної допомоги</t>
  </si>
  <si>
    <t>Забезпечення зміцнення та поліпшення здоров’я населення шляхом забезпечення потреб населення у первинній медичній допомозі</t>
  </si>
  <si>
    <t>КЕКВ 2610 «Субсидії та поточні трансферти підприємствам (установам, організаціям)»</t>
  </si>
  <si>
    <t>кількість установ</t>
  </si>
  <si>
    <t>кількість лікарських відвідувань</t>
  </si>
  <si>
    <t>середнє число прийому хворих</t>
  </si>
  <si>
    <t>зниження рівня захворюваності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</si>
  <si>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</si>
  <si>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</si>
  <si>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</si>
  <si>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</si>
  <si>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</si>
  <si>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</si>
  <si>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оздоровчими послугами дітей шляхом придбання путівок																								
"</t>
  </si>
  <si>
    <t>Оздоровлення та відпочинок дітей Литовезької сільської ради на 2017 -2022 роки</t>
  </si>
  <si>
    <t>видатки на відшкодування частини вартості путівки дитячим закладам оздоровлення ті відпочинку</t>
  </si>
  <si>
    <t>кількість дітей, яким надані послуги з відпочинку</t>
  </si>
  <si>
    <t>середні витрати на оздоровлення однієї дитини</t>
  </si>
  <si>
    <t>динаміка кількості дітей, охоплених заходами з відпочинку, порівняно з минулим роком</t>
  </si>
  <si>
    <t>Забезпечення оздоровлення та відпочинку дітей, які потребують особливої соціальної уваги та підтримки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</si>
  <si>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</si>
  <si>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</si>
  <si>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</si>
  <si>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</si>
  <si>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Утримання установ та закладів, що надають соціальні послуги іншим вразливим категоріям населення.</t>
  </si>
  <si>
    <t>Забезпечення якісного надання соціальних послуг</t>
  </si>
  <si>
    <t>Забезпечення надання адресної грошової допомоги до державних свят та знаменних дат</t>
  </si>
  <si>
    <t>Забезпечення надання одноразової грошової допомоги громадянам сіл Литовезької сільської ради на лікування</t>
  </si>
  <si>
    <t>Забезпечення надання одноразової грошової допомоги громадянам сіл відповідно до рішень виконавчого комітету Литовезької сільської ради</t>
  </si>
  <si>
    <t xml:space="preserve"> Забезпечення надання одноразової грошової допомоги військовослужбовцям, які пішли на контрактну службу</t>
  </si>
  <si>
    <t>підвищення рівня соціальної захищеності населення, підтримка незахищених верств населення</t>
  </si>
  <si>
    <t>Цільова програма надання соціальних послуг та інших видів допомоги незахищеним верствам населення Литовезької сільської ради на 2017-2022 роки</t>
  </si>
  <si>
    <t>Витрати утримання працівників</t>
  </si>
  <si>
    <t>Витрати на надання адресної допомоги</t>
  </si>
  <si>
    <t>Кількість осіб що знаходяться на обслуговувані</t>
  </si>
  <si>
    <t>Середний розмір адресної допомоги</t>
  </si>
  <si>
    <t>підтримка осіб,які перебувають у складних життєвих  обставинах й потребують стороньої допомоги</t>
  </si>
  <si>
    <t>0113241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</si>
  <si>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</si>
  <si>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</si>
  <si>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</si>
  <si>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Соціальні послуги іншим вразливим категоріям населення.</t>
  </si>
  <si>
    <t>забезпечення надання адресної грошової допомоги до державних свят та знамених дат</t>
  </si>
  <si>
    <t>забезпечення надання одноразової грошової допомоги громадянам сіл відповідно до рішень виконавчого комітету Литовезької сільської ради</t>
  </si>
  <si>
    <t>забезпечення надання одноразової грошової допомоги громадянам сіл Литовезької сільської ради на лікування</t>
  </si>
  <si>
    <t>здійснення оплати за поховання померлих незахищених верств населення Литовезької сільської ради</t>
  </si>
  <si>
    <t>підвищення рівня соціальної захищеності населепння, підтримка незахищених верств населення</t>
  </si>
  <si>
    <t>витрати на надання адресної допомоги до державних свят</t>
  </si>
  <si>
    <t>Інші заходи у сфері соціального захисту і соціального забезпечення</t>
  </si>
  <si>
    <t>0113242</t>
  </si>
  <si>
    <t>3242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</si>
  <si>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</si>
  <si>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Видатки для забезпечення функціонування бібліотек</t>
  </si>
  <si>
    <t>середнє число окладів (ставок) - усього</t>
  </si>
  <si>
    <t>число читачів</t>
  </si>
  <si>
    <t>тис.чол.</t>
  </si>
  <si>
    <t>статистичний звіт</t>
  </si>
  <si>
    <t>бібліотечний фонд</t>
  </si>
  <si>
    <t>тис. примірників</t>
  </si>
  <si>
    <t>середні затрати на обслуговування одного читача</t>
  </si>
  <si>
    <t>динаміка поповнення бібліотечного фонду в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</si>
  <si>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</si>
  <si>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</si>
  <si>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Забезпечення діяльності бібліотек</t>
  </si>
  <si>
    <t>4030</t>
  </si>
  <si>
    <t>0824</t>
  </si>
  <si>
    <t>Реалізація державної політики щодо забезпечення потреб з організації культурного дозвілля та забезпечення духовного потенціалу населення</t>
  </si>
  <si>
    <t>Забезпечення організації культурного дозвілля населення і зміцнення культурних традицій</t>
  </si>
  <si>
    <t>Видатки на функціонування закладів культури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</si>
  <si>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</si>
  <si>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</si>
  <si>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</si>
  <si>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</si>
  <si>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</si>
  <si>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</si>
  <si>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</si>
  <si>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</si>
  <si>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статистична звітність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</si>
  <si>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</si>
  <si>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</si>
  <si>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</si>
  <si>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</si>
  <si>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</si>
  <si>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</si>
  <si>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</si>
  <si>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</si>
  <si>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</si>
  <si>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</si>
  <si>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Підтримка та розвиток культурно-освітніх заходів</t>
  </si>
  <si>
    <t>Створення оптимальних умов для розвитку культури, сприяння відродження осередків традиційної народної творчості.</t>
  </si>
  <si>
    <t>створення  додаткових організаційних, фінансових і матеріально-технічних умов для виконання мети бюджетної програми</t>
  </si>
  <si>
    <t>Програма урочистих та святкоувих заходів в Литовезькій сільській раді на 2021рік</t>
  </si>
  <si>
    <t>проведя свят</t>
  </si>
  <si>
    <t>забезпечення належної організації відзначення державних та професійних свят,заохочення за заслуги перед громадою, здійснення представницьких та інших заходів</t>
  </si>
  <si>
    <t>0114082</t>
  </si>
  <si>
    <t>Інші заходи в галузі культури і мистецтва</t>
  </si>
  <si>
    <t>4082</t>
  </si>
  <si>
    <t>0829</t>
  </si>
  <si>
    <t>Організація фізкультурно-оздоровчої діяльності , проведення масових фізкультурно-оздоровчих і спортивних заходів</t>
  </si>
  <si>
    <t>Організація фізкультурно-оздоровчої діяльності, проведення масових фізкультурно-оздоровчих і спортивних заходів</t>
  </si>
  <si>
    <t>Програма розвитку фізичної культури та спорту на території Литовезької сільської ради на 2017-2022роки</t>
  </si>
  <si>
    <t>кількість осіб, які будуть брати участь у змаганнях</t>
  </si>
  <si>
    <t>кількість фізкультурно-масових заходів (у розрізі їх видів), що проводяться ЦФЗН `Спорт для всіх`, од.</t>
  </si>
  <si>
    <t>кількість людино-днів проведення фізкультурно-масових заходів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</si>
  <si>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</si>
  <si>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виконання програми</t>
  </si>
  <si>
    <t>реалізація першочергових і перспективних заходів, спрямованих на створення належних умов для розвитку масових видів спорту, організації змістовного дозвілля за місцем проживання та в місцях масового відпочинку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</si>
  <si>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</si>
  <si>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</si>
  <si>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</si>
  <si>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0810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</si>
  <si>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</si>
  <si>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</si>
  <si>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</si>
  <si>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</si>
  <si>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забезпечення неорхідних умов для належного виконання статутних завдань підприємства,його комплектування технологічним та іншим обладнанням статутних завдань підприємства, його коплектування технічним та іншим обладнанням</t>
  </si>
  <si>
    <t>Програма розвитку КП "КГ Литовезької сільської ради"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</si>
  <si>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</si>
  <si>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Витрати на фінансову підтримку комунального підприємства</t>
  </si>
  <si>
    <t>Кількість комунальних підприємств, яким планується надання  фінансової підтримки</t>
  </si>
  <si>
    <t>кількість</t>
  </si>
  <si>
    <t>інформація балансоутримувача</t>
  </si>
  <si>
    <t>Середня сума  фінансової підтримки на 1 комунальне підприємство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</si>
  <si>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</si>
  <si>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забезпечення належного обслуговування об"єктів комунальнеої власності Литовезької сільської ради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</si>
  <si>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</si>
  <si>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</si>
  <si>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</si>
  <si>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</si>
  <si>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Підвищення рівня оргганізації благоюстрою населених пунктів Волочиської міської територіальної громади</t>
  </si>
  <si>
    <t>Забезпечення утриманнята поточного ремонту мереж зовнішнього освітлення</t>
  </si>
  <si>
    <t>придбання матеріалів, обладнання, інвентарю для благоустрою населених пунктів</t>
  </si>
  <si>
    <t>Проведення капітального ремонту об`єктів транспортної інфраструктури</t>
  </si>
  <si>
    <t>кількість точок обліку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</si>
  <si>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</si>
  <si>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</si>
  <si>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</si>
  <si>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</si>
  <si>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</si>
  <si>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</si>
  <si>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підвищення рівня благоустрою населених пунктів об"єднаної територіальної громади Литовезької сільської ради</t>
  </si>
  <si>
    <t>Програма благоустрою населених пунктів Литовезької сільської ради на 2017-2022роки</t>
  </si>
  <si>
    <t>площа території об`єктів зеленого господарства, яка підлягає санітарному прибиранню (догляду)</t>
  </si>
  <si>
    <t>га.</t>
  </si>
  <si>
    <t>протяжність мережі зовнішнього освітлення</t>
  </si>
  <si>
    <t>км.</t>
  </si>
  <si>
    <t>територія об`єктів зеленого господарства, на якій планується санітарне прибирання (догляд),</t>
  </si>
  <si>
    <t>рівень освітлення вулиць на кінець поточного року</t>
  </si>
  <si>
    <t>середні витрати на догляд 1 га території</t>
  </si>
  <si>
    <t>середні витрати на утримання однієї точки обліку в рік</t>
  </si>
  <si>
    <t>питома вага прибраної, доглянутої площі до площі, що підлягає догляду та прибіранню</t>
  </si>
  <si>
    <t>Підвищення рівня благоустроюнаселених пунктів Литовезької сільської ради</t>
  </si>
  <si>
    <t>0116030</t>
  </si>
  <si>
    <t>Організація благоустрою населених пунктів</t>
  </si>
  <si>
    <t>6030</t>
  </si>
  <si>
    <t>Придбання житла та приміщень для розвитку сімейних та інших форм виховання, наближених до сімейних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</si>
  <si>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 сиріт, осіб з їх числа</t>
  </si>
  <si>
    <t>Цільова соціальна програма забезпечення житлом дітей-сиріт, дітей, позбавлених батьківського піклування та осіб з їх числа на 2018-2021 роки</t>
  </si>
  <si>
    <t>Обсяг видатків на забезпечення житлом окремі категорії населення</t>
  </si>
  <si>
    <t>Кількість обєктів, що планується придбати</t>
  </si>
  <si>
    <t>звітні данні</t>
  </si>
  <si>
    <t>Середні витрати на придбання одного обєкта</t>
  </si>
  <si>
    <t>Забезпечення видатків на придбання житла окремим категоріям населення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</si>
  <si>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</si>
  <si>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</si>
  <si>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</si>
  <si>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0610</t>
  </si>
  <si>
    <t>Розвиток земельних відносин та охорони земель</t>
  </si>
  <si>
    <t>Проведення експертної грошової оцінки</t>
  </si>
  <si>
    <t>Програма розвитку земельних відносин та охорони земель Литовезької сільської ради</t>
  </si>
  <si>
    <t>проведення експертної грошової оцінки</t>
  </si>
  <si>
    <t>відсоток проінвентаризованих земель до тих, які необхідно проінвентаризувати</t>
  </si>
  <si>
    <t>Розвиток земельних відносин та охорони земель Литовезької сільської ради</t>
  </si>
  <si>
    <t>0117130</t>
  </si>
  <si>
    <t>Здійснення заходів із землеустрою</t>
  </si>
  <si>
    <t>7130</t>
  </si>
  <si>
    <t>0421</t>
  </si>
  <si>
    <t>Забезпечення будівництва закладів освіти</t>
  </si>
  <si>
    <t>Здійснення заходів з проектування, будівництва та реконструкції закладів освіти</t>
  </si>
  <si>
    <t>Витрати на  реконструкцію закладів освіти</t>
  </si>
  <si>
    <t>Кількість об`єктів, що підлягають реконструкції</t>
  </si>
  <si>
    <t>Середні витрати на реконструкціюо одного закладу освіти</t>
  </si>
  <si>
    <t>Рівень готовності об`єктів реконструкції  закладів освіти</t>
  </si>
  <si>
    <t>Забезпечення розвитку освітніх установ та закладів</t>
  </si>
  <si>
    <t>0117321</t>
  </si>
  <si>
    <t>Будівництво-1 освітніх установ та закладів</t>
  </si>
  <si>
    <t>7321</t>
  </si>
  <si>
    <t>0443</t>
  </si>
  <si>
    <t>Реалізація державної політики у сфері будівництва</t>
  </si>
  <si>
    <t>Забезпечення будівництва об`єктів</t>
  </si>
  <si>
    <t>Будівництво споруд фізичної культури і спорту</t>
  </si>
  <si>
    <t>Програма соціально-економічного та культурного розвитку Литовезької сільської ради</t>
  </si>
  <si>
    <t>обсяг будівництва</t>
  </si>
  <si>
    <t>кількість об`єктів, які планується побудувати</t>
  </si>
  <si>
    <t>кошторисна документація</t>
  </si>
  <si>
    <t>середні витрати на будівництво одного об`єкта</t>
  </si>
  <si>
    <t>рівень готовності об`єктів будівництва</t>
  </si>
  <si>
    <t>Забезпечення розвитку інфраструктури території</t>
  </si>
  <si>
    <t>0117325</t>
  </si>
  <si>
    <t>Будівництво-1 споруд, установ та закладів фізичної культури і спорту</t>
  </si>
  <si>
    <t>7325</t>
  </si>
  <si>
    <t>Виконання робіт з реконструкції та капітального ремонту об’єктів громади, покращення їх санітарно-технічного стану</t>
  </si>
  <si>
    <t>Забезпечення соціально-економічного  розвитку території громади</t>
  </si>
  <si>
    <t>Обсяг видатків для забезпечення проведення капітального ремонту ремонту міні-футбольного поля на вулиці Незалежності, 1 в с. Литовеж Іваничівського району, Волинської області.</t>
  </si>
  <si>
    <t>бюджетні асигнування</t>
  </si>
  <si>
    <t>Кількість об’єктів благоустрою на яких планується провести капітальний ремонт</t>
  </si>
  <si>
    <t>проектно-кошторисна документація</t>
  </si>
  <si>
    <t>Середня вартість проведення капітального ремонту 1 об’єкту</t>
  </si>
  <si>
    <t>Питома вага кількості об’єктів благоустрою, що підлягають проведенню капітального ремонту, до кількості, яка планується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</si>
  <si>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</si>
  <si>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</si>
  <si>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</si>
  <si>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</si>
  <si>
    <t>Реалізація заходів, спрямованих на розвиток мережі центрів надання адміністративних послуг</t>
  </si>
  <si>
    <t>Забезпечення розвитку центру надання адміністративних послуг</t>
  </si>
  <si>
    <t xml:space="preserve"> Реконструкція колишньої загальноосвітньої школи І-ІІІ ступеня під адміністративну будівлю та центр надання адміністративних послуг в селі Литовеж по вулиці Володимира Якобчука, 11Б</t>
  </si>
  <si>
    <t>Облаштування будівель та приміщень де розміщений центр, а також забезпечення центрів обладнанням, технічними та програмними засобами, електронними системами документообігу та інформаційної взаємодії</t>
  </si>
  <si>
    <t>Обсяг видатків</t>
  </si>
  <si>
    <t>Реконструкція колишньої загальноосвітньої школи І-ІІІ ступеня під адміністративну будівлю та центр надання адміністративних послуг в селі Литовеж по вулиці Володимира Якобчука, 11Б</t>
  </si>
  <si>
    <t>Кількість об`єктів, які реконструюються</t>
  </si>
  <si>
    <t>Середні витрати</t>
  </si>
  <si>
    <t>Рівень готовності об'єкта</t>
  </si>
  <si>
    <t>Питома вага до потреби</t>
  </si>
  <si>
    <t>Розвиток мережі центрів надання адміністративних послуг</t>
  </si>
  <si>
    <t>0117390</t>
  </si>
  <si>
    <t>7390</t>
  </si>
  <si>
    <t>Реалізація державної політики в галузі транспортної інфраструктури та дорожнього господарства</t>
  </si>
  <si>
    <t>Забезпечення поточних ремонтів сільських доріг та тротуарів</t>
  </si>
  <si>
    <t>виконання робіт по поточному ремонту доріг, грейдерування доріг</t>
  </si>
  <si>
    <t>придбання щебеню піску солі</t>
  </si>
  <si>
    <t>виготовлення проектно-кошторисної документації на капітальний ремонт дороги</t>
  </si>
  <si>
    <t>площа вулично-дорожньої мережі</t>
  </si>
  <si>
    <t>тис.кв.м</t>
  </si>
  <si>
    <t>площа вулично-дорожньої мережі на яких планується провести поточний ремонт</t>
  </si>
  <si>
    <t>подання старост</t>
  </si>
  <si>
    <t>середня вартість 1 кв.м. поточного ремонту вулично-дорожньої мережі</t>
  </si>
  <si>
    <t>динаміка відремонтованої за рахунок поточного ремонду площі вулично-дорожньої мережі порявняно з попереднім роком</t>
  </si>
  <si>
    <t>Покращення дорожньої інфраструктури населених пунктів громади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</si>
  <si>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</si>
  <si>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</si>
  <si>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</si>
  <si>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</si>
  <si>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виконання робіт по капітальному ремонту доріг</t>
  </si>
  <si>
    <t>Будівництво, реконструкція, ремонт і утримання автомобільних доріг.</t>
  </si>
  <si>
    <t>Ремонт сільських автошляхів</t>
  </si>
  <si>
    <t>Програма благоустрою населених пунктів Литовезької сільської ради на 2017-2022рр.</t>
  </si>
  <si>
    <t>обсяг видатків</t>
  </si>
  <si>
    <t>розпорядження голови облдержадміністрації від 09.03.2021р.№106.</t>
  </si>
  <si>
    <t>площа відремонтованих автошляхів</t>
  </si>
  <si>
    <t>кв. м.</t>
  </si>
  <si>
    <t>середня вартість ремонту 1 кв.м. автошляхів</t>
  </si>
  <si>
    <t>Забезпечення будівництва, реконструкції, ремонту та утримання автомобільних доріг.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</si>
  <si>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</si>
  <si>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</si>
  <si>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</si>
  <si>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сукупність фінансових ресурсів,які створюються і використовуються з метою фінансування програм,що виконуються органами місцевого самоврядування</t>
  </si>
  <si>
    <t>придбання канцтоварів, госптоварів</t>
  </si>
  <si>
    <t>забезпечення виконання наданих законодавством повноважень</t>
  </si>
  <si>
    <t>метою є формування матеріально-технічного забезпечення громади ОТГ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</si>
  <si>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</si>
  <si>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</si>
  <si>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</si>
  <si>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</si>
  <si>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Забезпечення підтримки пожежно-рятувальних підрозділів громади</t>
  </si>
  <si>
    <t>Підтримка пожежно-рятувальних підрозділів громади</t>
  </si>
  <si>
    <t>обсяг видатків для проєкту підтримки пожежно-рятувальних підрозділів громади</t>
  </si>
  <si>
    <t>договір про співпрацю</t>
  </si>
  <si>
    <t>кількість реалізованих проєктів</t>
  </si>
  <si>
    <t>зваітні данні</t>
  </si>
  <si>
    <t>середні витрати на реалізацію одного проєкту</t>
  </si>
  <si>
    <t>розрахунок (відношення видатків до кількості проєктів)</t>
  </si>
  <si>
    <t>рівень реалізації проєкту підтримки пожежно-рятувальних підрозділів громади</t>
  </si>
  <si>
    <t>Реалізація співпраці з міжнародними організаціями за напрямками підтримки пожежно-рятувальних підрозділів</t>
  </si>
  <si>
    <t>0117700</t>
  </si>
  <si>
    <t>7700</t>
  </si>
  <si>
    <t>0133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</si>
  <si>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</si>
  <si>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</si>
  <si>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кількість працівників особового складу</t>
  </si>
  <si>
    <t>кількість виїздів на об`єкти пожежного нагляду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</si>
  <si>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</si>
  <si>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</si>
  <si>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</si>
  <si>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</si>
  <si>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</si>
  <si>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</si>
  <si>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>0320</t>
  </si>
  <si>
    <t>Придбання контейнерів для ТПВ</t>
  </si>
  <si>
    <t>Природоохоронні заходи на 2017-2022 роки</t>
  </si>
  <si>
    <t>обсяг закупівлі</t>
  </si>
  <si>
    <t>кількість контейнерів</t>
  </si>
  <si>
    <t>середня вартість одного контейнера</t>
  </si>
  <si>
    <t>Питома вага встановлених контейнерів у відношені що потребують встановлення</t>
  </si>
  <si>
    <t>Ліквідація забруднення навколишнього природного середовища</t>
  </si>
  <si>
    <t>0118330</t>
  </si>
  <si>
    <t>Інша діяльність у сфері екології та охорони природних ресурсів</t>
  </si>
  <si>
    <t>8330</t>
  </si>
  <si>
    <t>0540</t>
  </si>
  <si>
    <t>середня вартість 1 одного контейнера</t>
  </si>
  <si>
    <t>0118340</t>
  </si>
  <si>
    <t>Природоохоронні заходи за рахунок цільових фондів</t>
  </si>
  <si>
    <t>8340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</si>
</sst>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6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5.2" customHeight="1" x14ac:dyDescent="0.25">
      <c r="A20" s="18" t="s">
        <v>37</v>
      </c>
      <c r="B20" s="114" t="s">
        <v>110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113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114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111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99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66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5" spans="1:79" ht="13.2" customHeight="1" x14ac:dyDescent="0.25">
      <c r="A35" s="71">
        <v>2</v>
      </c>
      <c r="B35" s="71"/>
      <c r="C35" s="71"/>
      <c r="D35" s="71"/>
      <c r="E35" s="71"/>
      <c r="F35" s="71"/>
      <c r="G35" s="89" t="s">
        <v>67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3.2" customHeight="1" x14ac:dyDescent="0.25">
      <c r="A36" s="71">
        <v>3</v>
      </c>
      <c r="B36" s="71"/>
      <c r="C36" s="71"/>
      <c r="D36" s="71"/>
      <c r="E36" s="71"/>
      <c r="F36" s="71"/>
      <c r="G36" s="89" t="s">
        <v>68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8" spans="1:79" ht="15.75" customHeight="1" x14ac:dyDescent="0.25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 x14ac:dyDescent="0.25">
      <c r="A39" s="61" t="s">
        <v>108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48" customHeight="1" x14ac:dyDescent="0.25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79" ht="29.1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79" ht="15.9" customHeight="1" x14ac:dyDescent="0.25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 x14ac:dyDescent="0.25">
      <c r="A43" s="71" t="s">
        <v>15</v>
      </c>
      <c r="B43" s="71"/>
      <c r="C43" s="62" t="s">
        <v>16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12</v>
      </c>
      <c r="AB43" s="48"/>
      <c r="AC43" s="48"/>
      <c r="AD43" s="48"/>
      <c r="AE43" s="48"/>
      <c r="AF43" s="48" t="s">
        <v>11</v>
      </c>
      <c r="AG43" s="48"/>
      <c r="AH43" s="48"/>
      <c r="AI43" s="48"/>
      <c r="AJ43" s="48"/>
      <c r="AK43" s="64" t="s">
        <v>18</v>
      </c>
      <c r="AL43" s="64"/>
      <c r="AM43" s="64"/>
      <c r="AN43" s="64"/>
      <c r="AO43" s="64"/>
      <c r="AP43" s="48" t="s">
        <v>13</v>
      </c>
      <c r="AQ43" s="48"/>
      <c r="AR43" s="48"/>
      <c r="AS43" s="48"/>
      <c r="AT43" s="48"/>
      <c r="AU43" s="48" t="s">
        <v>14</v>
      </c>
      <c r="AV43" s="48"/>
      <c r="AW43" s="48"/>
      <c r="AX43" s="48"/>
      <c r="AY43" s="48"/>
      <c r="AZ43" s="64" t="s">
        <v>18</v>
      </c>
      <c r="BA43" s="64"/>
      <c r="BB43" s="64"/>
      <c r="BC43" s="64"/>
      <c r="BD43" s="79" t="s">
        <v>34</v>
      </c>
      <c r="BE43" s="79"/>
      <c r="BF43" s="79"/>
      <c r="BG43" s="79"/>
      <c r="BH43" s="79"/>
      <c r="BI43" s="79" t="s">
        <v>34</v>
      </c>
      <c r="BJ43" s="79"/>
      <c r="BK43" s="79"/>
      <c r="BL43" s="79"/>
      <c r="BM43" s="79"/>
      <c r="BN43" s="58" t="s">
        <v>18</v>
      </c>
      <c r="BO43" s="58"/>
      <c r="BP43" s="58"/>
      <c r="BQ43" s="58"/>
      <c r="CA43" s="1" t="s">
        <v>21</v>
      </c>
    </row>
    <row r="44" spans="1:79" ht="31.2" customHeight="1" x14ac:dyDescent="0.25">
      <c r="A44" s="42">
        <v>1</v>
      </c>
      <c r="B44" s="42"/>
      <c r="C44" s="92" t="s">
        <v>69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47">
        <v>5238075.9800000004</v>
      </c>
      <c r="AB44" s="47"/>
      <c r="AC44" s="47"/>
      <c r="AD44" s="47"/>
      <c r="AE44" s="47"/>
      <c r="AF44" s="47">
        <v>49480.800000000003</v>
      </c>
      <c r="AG44" s="47"/>
      <c r="AH44" s="47"/>
      <c r="AI44" s="47"/>
      <c r="AJ44" s="47"/>
      <c r="AK44" s="47">
        <f>AA44+AF44</f>
        <v>5287556.78</v>
      </c>
      <c r="AL44" s="47"/>
      <c r="AM44" s="47"/>
      <c r="AN44" s="47"/>
      <c r="AO44" s="47"/>
      <c r="AP44" s="47">
        <v>5224617.49</v>
      </c>
      <c r="AQ44" s="47"/>
      <c r="AR44" s="47"/>
      <c r="AS44" s="47"/>
      <c r="AT44" s="47"/>
      <c r="AU44" s="47">
        <v>49480.800000000003</v>
      </c>
      <c r="AV44" s="47"/>
      <c r="AW44" s="47"/>
      <c r="AX44" s="47"/>
      <c r="AY44" s="47"/>
      <c r="AZ44" s="47">
        <f>AP44+AU44</f>
        <v>5274098.29</v>
      </c>
      <c r="BA44" s="47"/>
      <c r="BB44" s="47"/>
      <c r="BC44" s="47"/>
      <c r="BD44" s="47">
        <f>AP44-AA44</f>
        <v>-13458.490000000224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-13458.490000000224</v>
      </c>
      <c r="BO44" s="47"/>
      <c r="BP44" s="47"/>
      <c r="BQ44" s="47"/>
      <c r="CA44" s="1" t="s">
        <v>22</v>
      </c>
    </row>
    <row r="45" spans="1:79" ht="15.6" customHeight="1" x14ac:dyDescent="0.25">
      <c r="A45" s="42">
        <v>2</v>
      </c>
      <c r="B45" s="42"/>
      <c r="C45" s="92" t="s">
        <v>70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47">
        <v>0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0</v>
      </c>
      <c r="AL45" s="47"/>
      <c r="AM45" s="47"/>
      <c r="AN45" s="47"/>
      <c r="AO45" s="47"/>
      <c r="AP45" s="47">
        <v>0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0</v>
      </c>
      <c r="BA45" s="47"/>
      <c r="BB45" s="47"/>
      <c r="BC45" s="47"/>
      <c r="BD45" s="47">
        <f>AP45-AA45</f>
        <v>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0</v>
      </c>
      <c r="BO45" s="47"/>
      <c r="BP45" s="47"/>
      <c r="BQ45" s="47"/>
    </row>
    <row r="46" spans="1:79" s="99" customFormat="1" ht="15.6" x14ac:dyDescent="0.25">
      <c r="A46" s="95"/>
      <c r="B46" s="95"/>
      <c r="C46" s="96" t="s">
        <v>71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59">
        <v>5238075.9800000004</v>
      </c>
      <c r="AB46" s="59"/>
      <c r="AC46" s="59"/>
      <c r="AD46" s="59"/>
      <c r="AE46" s="59"/>
      <c r="AF46" s="59">
        <v>49480.800000000003</v>
      </c>
      <c r="AG46" s="59"/>
      <c r="AH46" s="59"/>
      <c r="AI46" s="59"/>
      <c r="AJ46" s="59"/>
      <c r="AK46" s="59">
        <f>AA46+AF46</f>
        <v>5287556.78</v>
      </c>
      <c r="AL46" s="59"/>
      <c r="AM46" s="59"/>
      <c r="AN46" s="59"/>
      <c r="AO46" s="59"/>
      <c r="AP46" s="59">
        <v>5224617.49</v>
      </c>
      <c r="AQ46" s="59"/>
      <c r="AR46" s="59"/>
      <c r="AS46" s="59"/>
      <c r="AT46" s="59"/>
      <c r="AU46" s="59">
        <v>49480.800000000003</v>
      </c>
      <c r="AV46" s="59"/>
      <c r="AW46" s="59"/>
      <c r="AX46" s="59"/>
      <c r="AY46" s="59"/>
      <c r="AZ46" s="59">
        <f>AP46+AU46</f>
        <v>5274098.29</v>
      </c>
      <c r="BA46" s="59"/>
      <c r="BB46" s="59"/>
      <c r="BC46" s="59"/>
      <c r="BD46" s="59">
        <f>AP46-AA46</f>
        <v>-13458.490000000224</v>
      </c>
      <c r="BE46" s="59"/>
      <c r="BF46" s="59"/>
      <c r="BG46" s="59"/>
      <c r="BH46" s="59"/>
      <c r="BI46" s="59">
        <f>AU46-AF46</f>
        <v>0</v>
      </c>
      <c r="BJ46" s="59"/>
      <c r="BK46" s="59"/>
      <c r="BL46" s="59"/>
      <c r="BM46" s="59"/>
      <c r="BN46" s="59">
        <f>BD46+BI46</f>
        <v>-13458.490000000224</v>
      </c>
      <c r="BO46" s="59"/>
      <c r="BP46" s="59"/>
      <c r="BQ46" s="59"/>
    </row>
    <row r="48" spans="1:79" ht="15.75" customHeight="1" x14ac:dyDescent="0.25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 x14ac:dyDescent="0.25">
      <c r="A49" s="61" t="s">
        <v>108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28.5" customHeight="1" x14ac:dyDescent="0.25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" customHeight="1" x14ac:dyDescent="0.3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hidden="1" customHeight="1" x14ac:dyDescent="0.25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s="99" customFormat="1" ht="15.6" x14ac:dyDescent="0.25">
      <c r="A54" s="100" t="s">
        <v>72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>
        <f>Q54+V54</f>
        <v>0</v>
      </c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>
        <f>AG54+AL54</f>
        <v>0</v>
      </c>
      <c r="AR54" s="66"/>
      <c r="AS54" s="66"/>
      <c r="AT54" s="66"/>
      <c r="AU54" s="66"/>
      <c r="AV54" s="66"/>
      <c r="AW54" s="66">
        <f>AG54-Q54</f>
        <v>0</v>
      </c>
      <c r="AX54" s="66"/>
      <c r="AY54" s="66"/>
      <c r="AZ54" s="66"/>
      <c r="BA54" s="66"/>
      <c r="BB54" s="101">
        <f>AL54-V54</f>
        <v>0</v>
      </c>
      <c r="BC54" s="101"/>
      <c r="BD54" s="101"/>
      <c r="BE54" s="101"/>
      <c r="BF54" s="101"/>
      <c r="BG54" s="101">
        <f>AW54+BB54</f>
        <v>0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  <c r="CA54" s="99" t="s">
        <v>24</v>
      </c>
    </row>
    <row r="56" spans="1:79" ht="15.75" customHeight="1" x14ac:dyDescent="0.25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79" ht="45" customHeight="1" x14ac:dyDescent="0.25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5" t="s">
        <v>0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5">
      <c r="A59" s="86"/>
      <c r="B59" s="87"/>
      <c r="C59" s="86"/>
      <c r="D59" s="78"/>
      <c r="E59" s="78"/>
      <c r="F59" s="78"/>
      <c r="G59" s="78"/>
      <c r="H59" s="78"/>
      <c r="I59" s="87"/>
      <c r="J59" s="86"/>
      <c r="K59" s="78"/>
      <c r="L59" s="78"/>
      <c r="M59" s="78"/>
      <c r="N59" s="87"/>
      <c r="O59" s="86"/>
      <c r="P59" s="78"/>
      <c r="Q59" s="78"/>
      <c r="R59" s="78"/>
      <c r="S59" s="78"/>
      <c r="T59" s="78"/>
      <c r="U59" s="78"/>
      <c r="V59" s="78"/>
      <c r="W59" s="78"/>
      <c r="X59" s="87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" customHeight="1" x14ac:dyDescent="0.25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5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9" customFormat="1" ht="15.6" x14ac:dyDescent="0.25">
      <c r="A62" s="95">
        <v>0</v>
      </c>
      <c r="B62" s="95"/>
      <c r="C62" s="103" t="s">
        <v>73</v>
      </c>
      <c r="D62" s="103"/>
      <c r="E62" s="103"/>
      <c r="F62" s="103"/>
      <c r="G62" s="103"/>
      <c r="H62" s="103"/>
      <c r="I62" s="103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9" t="s">
        <v>26</v>
      </c>
    </row>
    <row r="63" spans="1:79" ht="52.8" customHeight="1" x14ac:dyDescent="0.25">
      <c r="A63" s="42">
        <v>0</v>
      </c>
      <c r="B63" s="42"/>
      <c r="C63" s="109" t="s">
        <v>75</v>
      </c>
      <c r="D63" s="93"/>
      <c r="E63" s="93"/>
      <c r="F63" s="93"/>
      <c r="G63" s="93"/>
      <c r="H63" s="93"/>
      <c r="I63" s="94"/>
      <c r="J63" s="67" t="s">
        <v>76</v>
      </c>
      <c r="K63" s="67"/>
      <c r="L63" s="67"/>
      <c r="M63" s="67"/>
      <c r="N63" s="67"/>
      <c r="O63" s="67" t="s">
        <v>77</v>
      </c>
      <c r="P63" s="67"/>
      <c r="Q63" s="67"/>
      <c r="R63" s="67"/>
      <c r="S63" s="67"/>
      <c r="T63" s="67"/>
      <c r="U63" s="67"/>
      <c r="V63" s="67"/>
      <c r="W63" s="67"/>
      <c r="X63" s="67"/>
      <c r="Y63" s="110">
        <v>0</v>
      </c>
      <c r="Z63" s="110"/>
      <c r="AA63" s="110"/>
      <c r="AB63" s="110"/>
      <c r="AC63" s="110"/>
      <c r="AD63" s="110">
        <v>1</v>
      </c>
      <c r="AE63" s="110"/>
      <c r="AF63" s="110"/>
      <c r="AG63" s="110"/>
      <c r="AH63" s="110"/>
      <c r="AI63" s="110">
        <f>Y63+AD63</f>
        <v>1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v>1</v>
      </c>
      <c r="AT63" s="110"/>
      <c r="AU63" s="110"/>
      <c r="AV63" s="110"/>
      <c r="AW63" s="110"/>
      <c r="AX63" s="111">
        <f>AN63+AS63</f>
        <v>1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6.4" customHeight="1" x14ac:dyDescent="0.25">
      <c r="A64" s="42">
        <v>1</v>
      </c>
      <c r="B64" s="42"/>
      <c r="C64" s="109" t="s">
        <v>78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67" t="s">
        <v>80</v>
      </c>
      <c r="P64" s="67"/>
      <c r="Q64" s="67"/>
      <c r="R64" s="67"/>
      <c r="S64" s="67"/>
      <c r="T64" s="67"/>
      <c r="U64" s="67"/>
      <c r="V64" s="67"/>
      <c r="W64" s="67"/>
      <c r="X64" s="67"/>
      <c r="Y64" s="110">
        <v>33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33</v>
      </c>
      <c r="AJ64" s="110"/>
      <c r="AK64" s="110"/>
      <c r="AL64" s="110"/>
      <c r="AM64" s="110"/>
      <c r="AN64" s="110">
        <v>33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33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81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3" t="s">
        <v>74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26.4" customHeight="1" x14ac:dyDescent="0.25">
      <c r="A66" s="42">
        <v>0</v>
      </c>
      <c r="B66" s="42"/>
      <c r="C66" s="109" t="s">
        <v>82</v>
      </c>
      <c r="D66" s="93"/>
      <c r="E66" s="93"/>
      <c r="F66" s="93"/>
      <c r="G66" s="93"/>
      <c r="H66" s="93"/>
      <c r="I66" s="94"/>
      <c r="J66" s="67" t="s">
        <v>79</v>
      </c>
      <c r="K66" s="67"/>
      <c r="L66" s="67"/>
      <c r="M66" s="67"/>
      <c r="N66" s="67"/>
      <c r="O66" s="67" t="s">
        <v>77</v>
      </c>
      <c r="P66" s="67"/>
      <c r="Q66" s="67"/>
      <c r="R66" s="67"/>
      <c r="S66" s="67"/>
      <c r="T66" s="67"/>
      <c r="U66" s="67"/>
      <c r="V66" s="67"/>
      <c r="W66" s="67"/>
      <c r="X66" s="67"/>
      <c r="Y66" s="110">
        <v>0</v>
      </c>
      <c r="Z66" s="110"/>
      <c r="AA66" s="110"/>
      <c r="AB66" s="110"/>
      <c r="AC66" s="110"/>
      <c r="AD66" s="110">
        <v>1</v>
      </c>
      <c r="AE66" s="110"/>
      <c r="AF66" s="110"/>
      <c r="AG66" s="110"/>
      <c r="AH66" s="110"/>
      <c r="AI66" s="110">
        <f>Y66+AD66</f>
        <v>1</v>
      </c>
      <c r="AJ66" s="110"/>
      <c r="AK66" s="110"/>
      <c r="AL66" s="110"/>
      <c r="AM66" s="110"/>
      <c r="AN66" s="110">
        <v>0</v>
      </c>
      <c r="AO66" s="110"/>
      <c r="AP66" s="110"/>
      <c r="AQ66" s="110"/>
      <c r="AR66" s="110"/>
      <c r="AS66" s="110">
        <v>1</v>
      </c>
      <c r="AT66" s="110"/>
      <c r="AU66" s="110"/>
      <c r="AV66" s="110"/>
      <c r="AW66" s="110"/>
      <c r="AX66" s="111">
        <f>AN66+AS66</f>
        <v>1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9.6" customHeight="1" x14ac:dyDescent="0.25">
      <c r="A67" s="42">
        <v>1</v>
      </c>
      <c r="B67" s="42"/>
      <c r="C67" s="109" t="s">
        <v>83</v>
      </c>
      <c r="D67" s="93"/>
      <c r="E67" s="93"/>
      <c r="F67" s="93"/>
      <c r="G67" s="93"/>
      <c r="H67" s="93"/>
      <c r="I67" s="94"/>
      <c r="J67" s="67" t="s">
        <v>79</v>
      </c>
      <c r="K67" s="67"/>
      <c r="L67" s="67"/>
      <c r="M67" s="67"/>
      <c r="N67" s="67"/>
      <c r="O67" s="109" t="s">
        <v>84</v>
      </c>
      <c r="P67" s="93"/>
      <c r="Q67" s="93"/>
      <c r="R67" s="93"/>
      <c r="S67" s="93"/>
      <c r="T67" s="93"/>
      <c r="U67" s="93"/>
      <c r="V67" s="93"/>
      <c r="W67" s="93"/>
      <c r="X67" s="94"/>
      <c r="Y67" s="110">
        <v>4200</v>
      </c>
      <c r="Z67" s="110"/>
      <c r="AA67" s="110"/>
      <c r="AB67" s="110"/>
      <c r="AC67" s="110"/>
      <c r="AD67" s="110">
        <v>0</v>
      </c>
      <c r="AE67" s="110"/>
      <c r="AF67" s="110"/>
      <c r="AG67" s="110"/>
      <c r="AH67" s="110"/>
      <c r="AI67" s="110">
        <f>Y67+AD67</f>
        <v>4200</v>
      </c>
      <c r="AJ67" s="110"/>
      <c r="AK67" s="110"/>
      <c r="AL67" s="110"/>
      <c r="AM67" s="110"/>
      <c r="AN67" s="110">
        <v>4200</v>
      </c>
      <c r="AO67" s="110"/>
      <c r="AP67" s="110"/>
      <c r="AQ67" s="110"/>
      <c r="AR67" s="110"/>
      <c r="AS67" s="110">
        <v>0</v>
      </c>
      <c r="AT67" s="110"/>
      <c r="AU67" s="110"/>
      <c r="AV67" s="110"/>
      <c r="AW67" s="110"/>
      <c r="AX67" s="111">
        <f>AN67+AS67</f>
        <v>4200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9.6" customHeight="1" x14ac:dyDescent="0.25">
      <c r="A68" s="42">
        <v>2</v>
      </c>
      <c r="B68" s="42"/>
      <c r="C68" s="109" t="s">
        <v>85</v>
      </c>
      <c r="D68" s="93"/>
      <c r="E68" s="93"/>
      <c r="F68" s="93"/>
      <c r="G68" s="93"/>
      <c r="H68" s="93"/>
      <c r="I68" s="94"/>
      <c r="J68" s="67" t="s">
        <v>79</v>
      </c>
      <c r="K68" s="67"/>
      <c r="L68" s="67"/>
      <c r="M68" s="67"/>
      <c r="N68" s="67"/>
      <c r="O68" s="109" t="s">
        <v>86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310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310</v>
      </c>
      <c r="AJ68" s="110"/>
      <c r="AK68" s="110"/>
      <c r="AL68" s="110"/>
      <c r="AM68" s="110"/>
      <c r="AN68" s="110">
        <v>310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310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9" customFormat="1" ht="15.6" x14ac:dyDescent="0.25">
      <c r="A69" s="95">
        <v>0</v>
      </c>
      <c r="B69" s="95"/>
      <c r="C69" s="108" t="s">
        <v>87</v>
      </c>
      <c r="D69" s="97"/>
      <c r="E69" s="97"/>
      <c r="F69" s="97"/>
      <c r="G69" s="97"/>
      <c r="H69" s="97"/>
      <c r="I69" s="98"/>
      <c r="J69" s="103" t="s">
        <v>74</v>
      </c>
      <c r="K69" s="103"/>
      <c r="L69" s="103"/>
      <c r="M69" s="103"/>
      <c r="N69" s="103"/>
      <c r="O69" s="108" t="s">
        <v>74</v>
      </c>
      <c r="P69" s="97"/>
      <c r="Q69" s="97"/>
      <c r="R69" s="97"/>
      <c r="S69" s="97"/>
      <c r="T69" s="97"/>
      <c r="U69" s="97"/>
      <c r="V69" s="97"/>
      <c r="W69" s="97"/>
      <c r="X69" s="98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52.8" customHeight="1" x14ac:dyDescent="0.25">
      <c r="A70" s="42">
        <v>0</v>
      </c>
      <c r="B70" s="42"/>
      <c r="C70" s="109" t="s">
        <v>88</v>
      </c>
      <c r="D70" s="93"/>
      <c r="E70" s="93"/>
      <c r="F70" s="93"/>
      <c r="G70" s="93"/>
      <c r="H70" s="93"/>
      <c r="I70" s="94"/>
      <c r="J70" s="67" t="s">
        <v>89</v>
      </c>
      <c r="K70" s="67"/>
      <c r="L70" s="67"/>
      <c r="M70" s="67"/>
      <c r="N70" s="67"/>
      <c r="O70" s="109" t="s">
        <v>90</v>
      </c>
      <c r="P70" s="93"/>
      <c r="Q70" s="93"/>
      <c r="R70" s="93"/>
      <c r="S70" s="93"/>
      <c r="T70" s="93"/>
      <c r="U70" s="93"/>
      <c r="V70" s="93"/>
      <c r="W70" s="93"/>
      <c r="X70" s="94"/>
      <c r="Y70" s="110">
        <v>0</v>
      </c>
      <c r="Z70" s="110"/>
      <c r="AA70" s="110"/>
      <c r="AB70" s="110"/>
      <c r="AC70" s="110"/>
      <c r="AD70" s="110">
        <v>49480.800000000003</v>
      </c>
      <c r="AE70" s="110"/>
      <c r="AF70" s="110"/>
      <c r="AG70" s="110"/>
      <c r="AH70" s="110"/>
      <c r="AI70" s="110">
        <f>Y70+AD70</f>
        <v>49480.800000000003</v>
      </c>
      <c r="AJ70" s="110"/>
      <c r="AK70" s="110"/>
      <c r="AL70" s="110"/>
      <c r="AM70" s="110"/>
      <c r="AN70" s="110">
        <v>0</v>
      </c>
      <c r="AO70" s="110"/>
      <c r="AP70" s="110"/>
      <c r="AQ70" s="110"/>
      <c r="AR70" s="110"/>
      <c r="AS70" s="110">
        <v>49480.800000000003</v>
      </c>
      <c r="AT70" s="110"/>
      <c r="AU70" s="110"/>
      <c r="AV70" s="110"/>
      <c r="AW70" s="110"/>
      <c r="AX70" s="111">
        <f>AN70+AS70</f>
        <v>49480.800000000003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f>BC70+BH70</f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2.8" customHeight="1" x14ac:dyDescent="0.25">
      <c r="A71" s="42">
        <v>1</v>
      </c>
      <c r="B71" s="42"/>
      <c r="C71" s="109" t="s">
        <v>91</v>
      </c>
      <c r="D71" s="93"/>
      <c r="E71" s="93"/>
      <c r="F71" s="93"/>
      <c r="G71" s="93"/>
      <c r="H71" s="93"/>
      <c r="I71" s="94"/>
      <c r="J71" s="67" t="s">
        <v>79</v>
      </c>
      <c r="K71" s="67"/>
      <c r="L71" s="67"/>
      <c r="M71" s="67"/>
      <c r="N71" s="67"/>
      <c r="O71" s="109" t="s">
        <v>86</v>
      </c>
      <c r="P71" s="93"/>
      <c r="Q71" s="93"/>
      <c r="R71" s="93"/>
      <c r="S71" s="93"/>
      <c r="T71" s="93"/>
      <c r="U71" s="93"/>
      <c r="V71" s="93"/>
      <c r="W71" s="93"/>
      <c r="X71" s="94"/>
      <c r="Y71" s="110">
        <v>300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f>Y71+AD71</f>
        <v>300</v>
      </c>
      <c r="AJ71" s="110"/>
      <c r="AK71" s="110"/>
      <c r="AL71" s="110"/>
      <c r="AM71" s="110"/>
      <c r="AN71" s="110">
        <v>300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f>AN71+AS71</f>
        <v>300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f>BC71+BH71</f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52.8" customHeight="1" x14ac:dyDescent="0.25">
      <c r="A72" s="42">
        <v>2</v>
      </c>
      <c r="B72" s="42"/>
      <c r="C72" s="109" t="s">
        <v>92</v>
      </c>
      <c r="D72" s="93"/>
      <c r="E72" s="93"/>
      <c r="F72" s="93"/>
      <c r="G72" s="93"/>
      <c r="H72" s="93"/>
      <c r="I72" s="94"/>
      <c r="J72" s="67" t="s">
        <v>79</v>
      </c>
      <c r="K72" s="67"/>
      <c r="L72" s="67"/>
      <c r="M72" s="67"/>
      <c r="N72" s="67"/>
      <c r="O72" s="109" t="s">
        <v>86</v>
      </c>
      <c r="P72" s="93"/>
      <c r="Q72" s="93"/>
      <c r="R72" s="93"/>
      <c r="S72" s="93"/>
      <c r="T72" s="93"/>
      <c r="U72" s="93"/>
      <c r="V72" s="93"/>
      <c r="W72" s="93"/>
      <c r="X72" s="94"/>
      <c r="Y72" s="110">
        <v>300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f>Y72+AD72</f>
        <v>300</v>
      </c>
      <c r="AJ72" s="110"/>
      <c r="AK72" s="110"/>
      <c r="AL72" s="110"/>
      <c r="AM72" s="110"/>
      <c r="AN72" s="110">
        <v>300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1">
        <f>AN72+AS72</f>
        <v>300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f>BC72+BH72</f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6.4" customHeight="1" x14ac:dyDescent="0.25">
      <c r="A73" s="42">
        <v>3</v>
      </c>
      <c r="B73" s="42"/>
      <c r="C73" s="109" t="s">
        <v>93</v>
      </c>
      <c r="D73" s="93"/>
      <c r="E73" s="93"/>
      <c r="F73" s="93"/>
      <c r="G73" s="93"/>
      <c r="H73" s="93"/>
      <c r="I73" s="94"/>
      <c r="J73" s="67" t="s">
        <v>94</v>
      </c>
      <c r="K73" s="67"/>
      <c r="L73" s="67"/>
      <c r="M73" s="67"/>
      <c r="N73" s="67"/>
      <c r="O73" s="109" t="s">
        <v>80</v>
      </c>
      <c r="P73" s="93"/>
      <c r="Q73" s="93"/>
      <c r="R73" s="93"/>
      <c r="S73" s="93"/>
      <c r="T73" s="93"/>
      <c r="U73" s="93"/>
      <c r="V73" s="93"/>
      <c r="W73" s="93"/>
      <c r="X73" s="94"/>
      <c r="Y73" s="110">
        <v>146.84800000000001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f>Y73+AD73</f>
        <v>146.84800000000001</v>
      </c>
      <c r="AJ73" s="110"/>
      <c r="AK73" s="110"/>
      <c r="AL73" s="110"/>
      <c r="AM73" s="110"/>
      <c r="AN73" s="110">
        <v>146.85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1">
        <f>AN73+AS73</f>
        <v>146.85</v>
      </c>
      <c r="AY73" s="111"/>
      <c r="AZ73" s="111"/>
      <c r="BA73" s="111"/>
      <c r="BB73" s="111"/>
      <c r="BC73" s="111">
        <f>AN73-Y73</f>
        <v>1.999999999981128E-3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f>BC73+BH73</f>
        <v>1.999999999981128E-3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99" customFormat="1" ht="15.6" x14ac:dyDescent="0.25">
      <c r="A74" s="95">
        <v>0</v>
      </c>
      <c r="B74" s="95"/>
      <c r="C74" s="108" t="s">
        <v>95</v>
      </c>
      <c r="D74" s="97"/>
      <c r="E74" s="97"/>
      <c r="F74" s="97"/>
      <c r="G74" s="97"/>
      <c r="H74" s="97"/>
      <c r="I74" s="98"/>
      <c r="J74" s="103" t="s">
        <v>74</v>
      </c>
      <c r="K74" s="103"/>
      <c r="L74" s="103"/>
      <c r="M74" s="103"/>
      <c r="N74" s="103"/>
      <c r="O74" s="108" t="s">
        <v>74</v>
      </c>
      <c r="P74" s="97"/>
      <c r="Q74" s="97"/>
      <c r="R74" s="97"/>
      <c r="S74" s="97"/>
      <c r="T74" s="97"/>
      <c r="U74" s="97"/>
      <c r="V74" s="97"/>
      <c r="W74" s="97"/>
      <c r="X74" s="98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6"/>
      <c r="BS74" s="106"/>
      <c r="BT74" s="106"/>
      <c r="BU74" s="106"/>
      <c r="BV74" s="106"/>
      <c r="BW74" s="106"/>
      <c r="BX74" s="106"/>
      <c r="BY74" s="106"/>
      <c r="BZ74" s="107"/>
    </row>
    <row r="75" spans="1:78" ht="39.6" customHeight="1" x14ac:dyDescent="0.25">
      <c r="A75" s="42">
        <v>0</v>
      </c>
      <c r="B75" s="42"/>
      <c r="C75" s="109" t="s">
        <v>96</v>
      </c>
      <c r="D75" s="93"/>
      <c r="E75" s="93"/>
      <c r="F75" s="93"/>
      <c r="G75" s="93"/>
      <c r="H75" s="93"/>
      <c r="I75" s="94"/>
      <c r="J75" s="67" t="s">
        <v>97</v>
      </c>
      <c r="K75" s="67"/>
      <c r="L75" s="67"/>
      <c r="M75" s="67"/>
      <c r="N75" s="67"/>
      <c r="O75" s="109" t="s">
        <v>98</v>
      </c>
      <c r="P75" s="93"/>
      <c r="Q75" s="93"/>
      <c r="R75" s="93"/>
      <c r="S75" s="93"/>
      <c r="T75" s="93"/>
      <c r="U75" s="93"/>
      <c r="V75" s="93"/>
      <c r="W75" s="93"/>
      <c r="X75" s="94"/>
      <c r="Y75" s="110">
        <v>0</v>
      </c>
      <c r="Z75" s="110"/>
      <c r="AA75" s="110"/>
      <c r="AB75" s="110"/>
      <c r="AC75" s="110"/>
      <c r="AD75" s="110">
        <v>100</v>
      </c>
      <c r="AE75" s="110"/>
      <c r="AF75" s="110"/>
      <c r="AG75" s="110"/>
      <c r="AH75" s="110"/>
      <c r="AI75" s="110">
        <f>Y75+AD75</f>
        <v>100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100</v>
      </c>
      <c r="AT75" s="110"/>
      <c r="AU75" s="110"/>
      <c r="AV75" s="110"/>
      <c r="AW75" s="110"/>
      <c r="AX75" s="111">
        <f>AN75+AS75</f>
        <v>100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f>BC75+BH75</f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8" ht="15.9" customHeight="1" x14ac:dyDescent="0.25">
      <c r="A77" s="37" t="s">
        <v>51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78" ht="15.9" customHeight="1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</row>
    <row r="79" spans="1:78" ht="15.9" customHeight="1" x14ac:dyDescent="0.25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12" customHeight="1" x14ac:dyDescent="0.25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" customHeight="1" x14ac:dyDescent="0.3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 x14ac:dyDescent="0.25">
      <c r="A82" s="116" t="s">
        <v>102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3"/>
      <c r="AO82" s="3"/>
      <c r="AP82" s="118" t="s">
        <v>104</v>
      </c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</row>
    <row r="83" spans="1:64" x14ac:dyDescent="0.25">
      <c r="W83" s="76" t="s">
        <v>9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10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  <row r="86" spans="1:64" ht="15.9" customHeight="1" x14ac:dyDescent="0.25">
      <c r="A86" s="116" t="s">
        <v>103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3"/>
      <c r="AO86" s="3"/>
      <c r="AP86" s="118" t="s">
        <v>105</v>
      </c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</row>
    <row r="87" spans="1:64" x14ac:dyDescent="0.25">
      <c r="W87" s="76" t="s">
        <v>9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4"/>
      <c r="AO87" s="4"/>
      <c r="AP87" s="76" t="s">
        <v>10</v>
      </c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</row>
  </sheetData>
  <mergeCells count="402"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W87:AM87"/>
    <mergeCell ref="AP87:BH87"/>
    <mergeCell ref="A35:F35"/>
    <mergeCell ref="G35:BL35"/>
    <mergeCell ref="A36:F36"/>
    <mergeCell ref="G36:BL36"/>
    <mergeCell ref="A45:B45"/>
    <mergeCell ref="C45:Z45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X62:BB62"/>
    <mergeCell ref="BC62:BG62"/>
    <mergeCell ref="BH62:BL62"/>
    <mergeCell ref="BM62:BQ62"/>
    <mergeCell ref="A77:BL77"/>
    <mergeCell ref="A78:BL78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A45:AE45"/>
    <mergeCell ref="AF45:AJ45"/>
    <mergeCell ref="AK45:AO45"/>
    <mergeCell ref="AP45:AT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605" priority="29" stopIfTrue="1" operator="equal">
      <formula>$C61</formula>
    </cfRule>
  </conditionalFormatting>
  <conditionalFormatting sqref="A62:B62">
    <cfRule type="cellIs" dxfId="604" priority="30" stopIfTrue="1" operator="equal">
      <formula>0</formula>
    </cfRule>
  </conditionalFormatting>
  <conditionalFormatting sqref="C63">
    <cfRule type="cellIs" dxfId="603" priority="27" stopIfTrue="1" operator="equal">
      <formula>$C62</formula>
    </cfRule>
  </conditionalFormatting>
  <conditionalFormatting sqref="A63:B63">
    <cfRule type="cellIs" dxfId="602" priority="28" stopIfTrue="1" operator="equal">
      <formula>0</formula>
    </cfRule>
  </conditionalFormatting>
  <conditionalFormatting sqref="C64">
    <cfRule type="cellIs" dxfId="601" priority="25" stopIfTrue="1" operator="equal">
      <formula>$C63</formula>
    </cfRule>
  </conditionalFormatting>
  <conditionalFormatting sqref="A64:B64">
    <cfRule type="cellIs" dxfId="600" priority="26" stopIfTrue="1" operator="equal">
      <formula>0</formula>
    </cfRule>
  </conditionalFormatting>
  <conditionalFormatting sqref="C65">
    <cfRule type="cellIs" dxfId="599" priority="23" stopIfTrue="1" operator="equal">
      <formula>$C64</formula>
    </cfRule>
  </conditionalFormatting>
  <conditionalFormatting sqref="A65:B65">
    <cfRule type="cellIs" dxfId="598" priority="24" stopIfTrue="1" operator="equal">
      <formula>0</formula>
    </cfRule>
  </conditionalFormatting>
  <conditionalFormatting sqref="C66">
    <cfRule type="cellIs" dxfId="597" priority="21" stopIfTrue="1" operator="equal">
      <formula>$C65</formula>
    </cfRule>
  </conditionalFormatting>
  <conditionalFormatting sqref="A66:B66">
    <cfRule type="cellIs" dxfId="596" priority="22" stopIfTrue="1" operator="equal">
      <formula>0</formula>
    </cfRule>
  </conditionalFormatting>
  <conditionalFormatting sqref="C67">
    <cfRule type="cellIs" dxfId="595" priority="19" stopIfTrue="1" operator="equal">
      <formula>$C66</formula>
    </cfRule>
  </conditionalFormatting>
  <conditionalFormatting sqref="A67:B67">
    <cfRule type="cellIs" dxfId="594" priority="20" stopIfTrue="1" operator="equal">
      <formula>0</formula>
    </cfRule>
  </conditionalFormatting>
  <conditionalFormatting sqref="C68">
    <cfRule type="cellIs" dxfId="593" priority="17" stopIfTrue="1" operator="equal">
      <formula>$C67</formula>
    </cfRule>
  </conditionalFormatting>
  <conditionalFormatting sqref="A68:B68">
    <cfRule type="cellIs" dxfId="592" priority="18" stopIfTrue="1" operator="equal">
      <formula>0</formula>
    </cfRule>
  </conditionalFormatting>
  <conditionalFormatting sqref="C69">
    <cfRule type="cellIs" dxfId="591" priority="15" stopIfTrue="1" operator="equal">
      <formula>$C68</formula>
    </cfRule>
  </conditionalFormatting>
  <conditionalFormatting sqref="A69:B69">
    <cfRule type="cellIs" dxfId="590" priority="16" stopIfTrue="1" operator="equal">
      <formula>0</formula>
    </cfRule>
  </conditionalFormatting>
  <conditionalFormatting sqref="C70">
    <cfRule type="cellIs" dxfId="589" priority="13" stopIfTrue="1" operator="equal">
      <formula>$C69</formula>
    </cfRule>
  </conditionalFormatting>
  <conditionalFormatting sqref="A70:B70">
    <cfRule type="cellIs" dxfId="588" priority="14" stopIfTrue="1" operator="equal">
      <formula>0</formula>
    </cfRule>
  </conditionalFormatting>
  <conditionalFormatting sqref="C71">
    <cfRule type="cellIs" dxfId="587" priority="11" stopIfTrue="1" operator="equal">
      <formula>$C70</formula>
    </cfRule>
  </conditionalFormatting>
  <conditionalFormatting sqref="A71:B71">
    <cfRule type="cellIs" dxfId="586" priority="12" stopIfTrue="1" operator="equal">
      <formula>0</formula>
    </cfRule>
  </conditionalFormatting>
  <conditionalFormatting sqref="C72">
    <cfRule type="cellIs" dxfId="585" priority="9" stopIfTrue="1" operator="equal">
      <formula>$C71</formula>
    </cfRule>
  </conditionalFormatting>
  <conditionalFormatting sqref="A72:B72">
    <cfRule type="cellIs" dxfId="584" priority="10" stopIfTrue="1" operator="equal">
      <formula>0</formula>
    </cfRule>
  </conditionalFormatting>
  <conditionalFormatting sqref="C73">
    <cfRule type="cellIs" dxfId="583" priority="7" stopIfTrue="1" operator="equal">
      <formula>$C72</formula>
    </cfRule>
  </conditionalFormatting>
  <conditionalFormatting sqref="A73:B73">
    <cfRule type="cellIs" dxfId="582" priority="8" stopIfTrue="1" operator="equal">
      <formula>0</formula>
    </cfRule>
  </conditionalFormatting>
  <conditionalFormatting sqref="C74">
    <cfRule type="cellIs" dxfId="581" priority="5" stopIfTrue="1" operator="equal">
      <formula>$C73</formula>
    </cfRule>
  </conditionalFormatting>
  <conditionalFormatting sqref="A74:B74">
    <cfRule type="cellIs" dxfId="580" priority="6" stopIfTrue="1" operator="equal">
      <formula>0</formula>
    </cfRule>
  </conditionalFormatting>
  <conditionalFormatting sqref="C75">
    <cfRule type="cellIs" dxfId="579" priority="3" stopIfTrue="1" operator="equal">
      <formula>$C74</formula>
    </cfRule>
  </conditionalFormatting>
  <conditionalFormatting sqref="A75:B75">
    <cfRule type="cellIs" dxfId="57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37</v>
      </c>
      <c r="B20" s="114" t="s">
        <v>206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208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209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207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198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205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199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92" t="s">
        <v>200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695000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695000</v>
      </c>
      <c r="AL42" s="47"/>
      <c r="AM42" s="47"/>
      <c r="AN42" s="47"/>
      <c r="AO42" s="47"/>
      <c r="AP42" s="47">
        <v>695000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695000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695000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695000</v>
      </c>
      <c r="AL43" s="59"/>
      <c r="AM43" s="59"/>
      <c r="AN43" s="59"/>
      <c r="AO43" s="59"/>
      <c r="AP43" s="59">
        <v>695000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695000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9" customFormat="1" ht="15.6" x14ac:dyDescent="0.2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101">
        <f>AL51-V51</f>
        <v>0</v>
      </c>
      <c r="BC51" s="101"/>
      <c r="BD51" s="101"/>
      <c r="BE51" s="101"/>
      <c r="BF51" s="101"/>
      <c r="BG51" s="101">
        <f>AW51+BB51</f>
        <v>0</v>
      </c>
      <c r="BH51" s="101"/>
      <c r="BI51" s="101"/>
      <c r="BJ51" s="101"/>
      <c r="BK51" s="101"/>
      <c r="BL51" s="101"/>
      <c r="BM51" s="102"/>
      <c r="BN51" s="102"/>
      <c r="BO51" s="102"/>
      <c r="BP51" s="102"/>
      <c r="BQ51" s="102"/>
      <c r="CA51" s="99" t="s">
        <v>24</v>
      </c>
    </row>
    <row r="53" spans="1:79" ht="15.75" customHeight="1" x14ac:dyDescent="0.25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5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5">
      <c r="A56" s="86"/>
      <c r="B56" s="87"/>
      <c r="C56" s="86"/>
      <c r="D56" s="78"/>
      <c r="E56" s="78"/>
      <c r="F56" s="78"/>
      <c r="G56" s="78"/>
      <c r="H56" s="78"/>
      <c r="I56" s="87"/>
      <c r="J56" s="86"/>
      <c r="K56" s="78"/>
      <c r="L56" s="78"/>
      <c r="M56" s="78"/>
      <c r="N56" s="87"/>
      <c r="O56" s="86"/>
      <c r="P56" s="78"/>
      <c r="Q56" s="78"/>
      <c r="R56" s="78"/>
      <c r="S56" s="78"/>
      <c r="T56" s="78"/>
      <c r="U56" s="78"/>
      <c r="V56" s="78"/>
      <c r="W56" s="78"/>
      <c r="X56" s="87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" customHeight="1" x14ac:dyDescent="0.25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5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9" customFormat="1" ht="15.6" x14ac:dyDescent="0.25">
      <c r="A59" s="95">
        <v>0</v>
      </c>
      <c r="B59" s="95"/>
      <c r="C59" s="103" t="s">
        <v>73</v>
      </c>
      <c r="D59" s="103"/>
      <c r="E59" s="103"/>
      <c r="F59" s="103"/>
      <c r="G59" s="103"/>
      <c r="H59" s="103"/>
      <c r="I59" s="103"/>
      <c r="J59" s="103" t="s">
        <v>74</v>
      </c>
      <c r="K59" s="103"/>
      <c r="L59" s="103"/>
      <c r="M59" s="103"/>
      <c r="N59" s="103"/>
      <c r="O59" s="103" t="s">
        <v>74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6"/>
      <c r="BS59" s="106"/>
      <c r="BT59" s="106"/>
      <c r="BU59" s="106"/>
      <c r="BV59" s="106"/>
      <c r="BW59" s="106"/>
      <c r="BX59" s="106"/>
      <c r="BY59" s="106"/>
      <c r="BZ59" s="107"/>
      <c r="CA59" s="99" t="s">
        <v>26</v>
      </c>
    </row>
    <row r="60" spans="1:79" ht="15.6" customHeight="1" x14ac:dyDescent="0.25">
      <c r="A60" s="42">
        <v>0</v>
      </c>
      <c r="B60" s="42"/>
      <c r="C60" s="109" t="s">
        <v>201</v>
      </c>
      <c r="D60" s="93"/>
      <c r="E60" s="93"/>
      <c r="F60" s="93"/>
      <c r="G60" s="93"/>
      <c r="H60" s="93"/>
      <c r="I60" s="94"/>
      <c r="J60" s="67" t="s">
        <v>79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110">
        <v>1</v>
      </c>
      <c r="Z60" s="110"/>
      <c r="AA60" s="110"/>
      <c r="AB60" s="110"/>
      <c r="AC60" s="110"/>
      <c r="AD60" s="110">
        <v>0</v>
      </c>
      <c r="AE60" s="110"/>
      <c r="AF60" s="110"/>
      <c r="AG60" s="110"/>
      <c r="AH60" s="110"/>
      <c r="AI60" s="110">
        <f>Y60+AD60</f>
        <v>1</v>
      </c>
      <c r="AJ60" s="110"/>
      <c r="AK60" s="110"/>
      <c r="AL60" s="110"/>
      <c r="AM60" s="110"/>
      <c r="AN60" s="110">
        <v>1</v>
      </c>
      <c r="AO60" s="110"/>
      <c r="AP60" s="110"/>
      <c r="AQ60" s="110"/>
      <c r="AR60" s="110"/>
      <c r="AS60" s="110">
        <v>0</v>
      </c>
      <c r="AT60" s="110"/>
      <c r="AU60" s="110"/>
      <c r="AV60" s="110"/>
      <c r="AW60" s="110"/>
      <c r="AX60" s="111">
        <f>AN60+AS60</f>
        <v>1</v>
      </c>
      <c r="AY60" s="111"/>
      <c r="AZ60" s="111"/>
      <c r="BA60" s="111"/>
      <c r="BB60" s="111"/>
      <c r="BC60" s="111">
        <f>AN60-Y60</f>
        <v>0</v>
      </c>
      <c r="BD60" s="111"/>
      <c r="BE60" s="111"/>
      <c r="BF60" s="111"/>
      <c r="BG60" s="111"/>
      <c r="BH60" s="111">
        <f>AS60-AD60</f>
        <v>0</v>
      </c>
      <c r="BI60" s="111"/>
      <c r="BJ60" s="111"/>
      <c r="BK60" s="111"/>
      <c r="BL60" s="111"/>
      <c r="BM60" s="111">
        <f>BC60+BH60</f>
        <v>0</v>
      </c>
      <c r="BN60" s="111"/>
      <c r="BO60" s="111"/>
      <c r="BP60" s="111"/>
      <c r="BQ60" s="111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99" customFormat="1" ht="15.6" x14ac:dyDescent="0.25">
      <c r="A61" s="95">
        <v>0</v>
      </c>
      <c r="B61" s="95"/>
      <c r="C61" s="108" t="s">
        <v>81</v>
      </c>
      <c r="D61" s="97"/>
      <c r="E61" s="97"/>
      <c r="F61" s="97"/>
      <c r="G61" s="97"/>
      <c r="H61" s="97"/>
      <c r="I61" s="98"/>
      <c r="J61" s="103" t="s">
        <v>74</v>
      </c>
      <c r="K61" s="103"/>
      <c r="L61" s="103"/>
      <c r="M61" s="103"/>
      <c r="N61" s="103"/>
      <c r="O61" s="103" t="s">
        <v>74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</row>
    <row r="62" spans="1:79" ht="26.4" customHeight="1" x14ac:dyDescent="0.25">
      <c r="A62" s="42">
        <v>0</v>
      </c>
      <c r="B62" s="42"/>
      <c r="C62" s="109" t="s">
        <v>202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0">
        <v>1345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1345</v>
      </c>
      <c r="AJ62" s="110"/>
      <c r="AK62" s="110"/>
      <c r="AL62" s="110"/>
      <c r="AM62" s="110"/>
      <c r="AN62" s="110">
        <v>1345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1345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87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26.4" customHeight="1" x14ac:dyDescent="0.25">
      <c r="A64" s="42">
        <v>0</v>
      </c>
      <c r="B64" s="42"/>
      <c r="C64" s="109" t="s">
        <v>203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0">
        <v>1345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1345</v>
      </c>
      <c r="AJ64" s="110"/>
      <c r="AK64" s="110"/>
      <c r="AL64" s="110"/>
      <c r="AM64" s="110"/>
      <c r="AN64" s="110">
        <v>1345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1345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95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3" t="s">
        <v>74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26.4" customHeight="1" x14ac:dyDescent="0.25">
      <c r="A66" s="42">
        <v>0</v>
      </c>
      <c r="B66" s="42"/>
      <c r="C66" s="109" t="s">
        <v>204</v>
      </c>
      <c r="D66" s="93"/>
      <c r="E66" s="93"/>
      <c r="F66" s="93"/>
      <c r="G66" s="93"/>
      <c r="H66" s="93"/>
      <c r="I66" s="94"/>
      <c r="J66" s="67" t="s">
        <v>97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0">
        <v>100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100</v>
      </c>
      <c r="AJ66" s="110"/>
      <c r="AK66" s="110"/>
      <c r="AL66" s="110"/>
      <c r="AM66" s="110"/>
      <c r="AN66" s="110">
        <v>100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100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" customHeight="1" x14ac:dyDescent="0.25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" customHeight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8" ht="15.9" customHeight="1" x14ac:dyDescent="0.25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5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" customHeight="1" x14ac:dyDescent="0.3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5">
      <c r="A73" s="116" t="s">
        <v>102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3"/>
      <c r="AO73" s="3"/>
      <c r="AP73" s="118" t="s">
        <v>104</v>
      </c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</row>
    <row r="74" spans="1:78" x14ac:dyDescent="0.25">
      <c r="W74" s="76" t="s">
        <v>9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10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78" ht="15.9" customHeight="1" x14ac:dyDescent="0.25">
      <c r="A77" s="116" t="s">
        <v>103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105</v>
      </c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1:78" x14ac:dyDescent="0.25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309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8:AM78"/>
    <mergeCell ref="AP78:BH78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363" priority="17" stopIfTrue="1" operator="equal">
      <formula>$C58</formula>
    </cfRule>
  </conditionalFormatting>
  <conditionalFormatting sqref="A59:B59">
    <cfRule type="cellIs" dxfId="362" priority="18" stopIfTrue="1" operator="equal">
      <formula>0</formula>
    </cfRule>
  </conditionalFormatting>
  <conditionalFormatting sqref="C60">
    <cfRule type="cellIs" dxfId="361" priority="15" stopIfTrue="1" operator="equal">
      <formula>$C59</formula>
    </cfRule>
  </conditionalFormatting>
  <conditionalFormatting sqref="A60:B60">
    <cfRule type="cellIs" dxfId="360" priority="16" stopIfTrue="1" operator="equal">
      <formula>0</formula>
    </cfRule>
  </conditionalFormatting>
  <conditionalFormatting sqref="C61">
    <cfRule type="cellIs" dxfId="359" priority="13" stopIfTrue="1" operator="equal">
      <formula>$C60</formula>
    </cfRule>
  </conditionalFormatting>
  <conditionalFormatting sqref="A61:B61">
    <cfRule type="cellIs" dxfId="358" priority="14" stopIfTrue="1" operator="equal">
      <formula>0</formula>
    </cfRule>
  </conditionalFormatting>
  <conditionalFormatting sqref="C62">
    <cfRule type="cellIs" dxfId="357" priority="11" stopIfTrue="1" operator="equal">
      <formula>$C61</formula>
    </cfRule>
  </conditionalFormatting>
  <conditionalFormatting sqref="A62:B62">
    <cfRule type="cellIs" dxfId="356" priority="12" stopIfTrue="1" operator="equal">
      <formula>0</formula>
    </cfRule>
  </conditionalFormatting>
  <conditionalFormatting sqref="C63">
    <cfRule type="cellIs" dxfId="355" priority="9" stopIfTrue="1" operator="equal">
      <formula>$C62</formula>
    </cfRule>
  </conditionalFormatting>
  <conditionalFormatting sqref="A63:B63">
    <cfRule type="cellIs" dxfId="354" priority="10" stopIfTrue="1" operator="equal">
      <formula>0</formula>
    </cfRule>
  </conditionalFormatting>
  <conditionalFormatting sqref="C64">
    <cfRule type="cellIs" dxfId="353" priority="7" stopIfTrue="1" operator="equal">
      <formula>$C63</formula>
    </cfRule>
  </conditionalFormatting>
  <conditionalFormatting sqref="A64:B64">
    <cfRule type="cellIs" dxfId="352" priority="8" stopIfTrue="1" operator="equal">
      <formula>0</formula>
    </cfRule>
  </conditionalFormatting>
  <conditionalFormatting sqref="C65">
    <cfRule type="cellIs" dxfId="351" priority="5" stopIfTrue="1" operator="equal">
      <formula>$C64</formula>
    </cfRule>
  </conditionalFormatting>
  <conditionalFormatting sqref="A65:B65">
    <cfRule type="cellIs" dxfId="350" priority="6" stopIfTrue="1" operator="equal">
      <formula>0</formula>
    </cfRule>
  </conditionalFormatting>
  <conditionalFormatting sqref="C66">
    <cfRule type="cellIs" dxfId="349" priority="3" stopIfTrue="1" operator="equal">
      <formula>$C65</formula>
    </cfRule>
  </conditionalFormatting>
  <conditionalFormatting sqref="A66:B66">
    <cfRule type="cellIs" dxfId="34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5.2" customHeight="1" x14ac:dyDescent="0.25">
      <c r="A20" s="18" t="s">
        <v>37</v>
      </c>
      <c r="B20" s="114" t="s">
        <v>218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220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221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219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217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210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46.8" customHeight="1" x14ac:dyDescent="0.25">
      <c r="A42" s="42">
        <v>1</v>
      </c>
      <c r="B42" s="42"/>
      <c r="C42" s="92" t="s">
        <v>211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38850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38850</v>
      </c>
      <c r="AL42" s="47"/>
      <c r="AM42" s="47"/>
      <c r="AN42" s="47"/>
      <c r="AO42" s="47"/>
      <c r="AP42" s="47">
        <v>38850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38850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38850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38850</v>
      </c>
      <c r="AL43" s="59"/>
      <c r="AM43" s="59"/>
      <c r="AN43" s="59"/>
      <c r="AO43" s="59"/>
      <c r="AP43" s="59">
        <v>38850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38850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31.2" customHeight="1" x14ac:dyDescent="0.25">
      <c r="A51" s="120" t="s">
        <v>212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38850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38850</v>
      </c>
      <c r="AB51" s="65"/>
      <c r="AC51" s="65"/>
      <c r="AD51" s="65"/>
      <c r="AE51" s="65"/>
      <c r="AF51" s="65"/>
      <c r="AG51" s="65">
        <v>38850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38850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38850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38850</v>
      </c>
      <c r="AB52" s="66"/>
      <c r="AC52" s="66"/>
      <c r="AD52" s="66"/>
      <c r="AE52" s="66"/>
      <c r="AF52" s="66"/>
      <c r="AG52" s="66">
        <v>38850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38850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92.4" customHeight="1" x14ac:dyDescent="0.25">
      <c r="A61" s="42">
        <v>0</v>
      </c>
      <c r="B61" s="42"/>
      <c r="C61" s="109" t="s">
        <v>213</v>
      </c>
      <c r="D61" s="93"/>
      <c r="E61" s="93"/>
      <c r="F61" s="93"/>
      <c r="G61" s="93"/>
      <c r="H61" s="93"/>
      <c r="I61" s="94"/>
      <c r="J61" s="67" t="s">
        <v>94</v>
      </c>
      <c r="K61" s="67"/>
      <c r="L61" s="67"/>
      <c r="M61" s="67"/>
      <c r="N61" s="67"/>
      <c r="O61" s="67" t="s">
        <v>77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38.85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38.85</v>
      </c>
      <c r="AJ61" s="110"/>
      <c r="AK61" s="110"/>
      <c r="AL61" s="110"/>
      <c r="AM61" s="110"/>
      <c r="AN61" s="110">
        <v>38.85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38.85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8" t="s">
        <v>81</v>
      </c>
      <c r="D62" s="97"/>
      <c r="E62" s="97"/>
      <c r="F62" s="97"/>
      <c r="G62" s="97"/>
      <c r="H62" s="97"/>
      <c r="I62" s="98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39.6" customHeight="1" x14ac:dyDescent="0.25">
      <c r="A63" s="42">
        <v>0</v>
      </c>
      <c r="B63" s="42"/>
      <c r="C63" s="109" t="s">
        <v>214</v>
      </c>
      <c r="D63" s="93"/>
      <c r="E63" s="93"/>
      <c r="F63" s="93"/>
      <c r="G63" s="93"/>
      <c r="H63" s="93"/>
      <c r="I63" s="94"/>
      <c r="J63" s="67" t="s">
        <v>121</v>
      </c>
      <c r="K63" s="67"/>
      <c r="L63" s="67"/>
      <c r="M63" s="67"/>
      <c r="N63" s="67"/>
      <c r="O63" s="67" t="s">
        <v>98</v>
      </c>
      <c r="P63" s="67"/>
      <c r="Q63" s="67"/>
      <c r="R63" s="67"/>
      <c r="S63" s="67"/>
      <c r="T63" s="67"/>
      <c r="U63" s="67"/>
      <c r="V63" s="67"/>
      <c r="W63" s="67"/>
      <c r="X63" s="67"/>
      <c r="Y63" s="110">
        <v>5</v>
      </c>
      <c r="Z63" s="110"/>
      <c r="AA63" s="110"/>
      <c r="AB63" s="110"/>
      <c r="AC63" s="110"/>
      <c r="AD63" s="110">
        <v>0</v>
      </c>
      <c r="AE63" s="110"/>
      <c r="AF63" s="110"/>
      <c r="AG63" s="110"/>
      <c r="AH63" s="110"/>
      <c r="AI63" s="110">
        <f>Y63+AD63</f>
        <v>5</v>
      </c>
      <c r="AJ63" s="110"/>
      <c r="AK63" s="110"/>
      <c r="AL63" s="110"/>
      <c r="AM63" s="110"/>
      <c r="AN63" s="110">
        <v>5</v>
      </c>
      <c r="AO63" s="110"/>
      <c r="AP63" s="110"/>
      <c r="AQ63" s="110"/>
      <c r="AR63" s="110"/>
      <c r="AS63" s="110">
        <v>0</v>
      </c>
      <c r="AT63" s="110"/>
      <c r="AU63" s="110"/>
      <c r="AV63" s="110"/>
      <c r="AW63" s="110"/>
      <c r="AX63" s="111">
        <f>AN63+AS63</f>
        <v>5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9" customFormat="1" ht="15.6" x14ac:dyDescent="0.25">
      <c r="A64" s="95">
        <v>0</v>
      </c>
      <c r="B64" s="95"/>
      <c r="C64" s="108" t="s">
        <v>87</v>
      </c>
      <c r="D64" s="97"/>
      <c r="E64" s="97"/>
      <c r="F64" s="97"/>
      <c r="G64" s="97"/>
      <c r="H64" s="97"/>
      <c r="I64" s="98"/>
      <c r="J64" s="103" t="s">
        <v>74</v>
      </c>
      <c r="K64" s="103"/>
      <c r="L64" s="103"/>
      <c r="M64" s="103"/>
      <c r="N64" s="103"/>
      <c r="O64" s="103" t="s">
        <v>74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39.6" customHeight="1" x14ac:dyDescent="0.25">
      <c r="A65" s="42">
        <v>0</v>
      </c>
      <c r="B65" s="42"/>
      <c r="C65" s="109" t="s">
        <v>215</v>
      </c>
      <c r="D65" s="93"/>
      <c r="E65" s="93"/>
      <c r="F65" s="93"/>
      <c r="G65" s="93"/>
      <c r="H65" s="93"/>
      <c r="I65" s="94"/>
      <c r="J65" s="67" t="s">
        <v>89</v>
      </c>
      <c r="K65" s="67"/>
      <c r="L65" s="67"/>
      <c r="M65" s="67"/>
      <c r="N65" s="67"/>
      <c r="O65" s="67" t="s">
        <v>98</v>
      </c>
      <c r="P65" s="67"/>
      <c r="Q65" s="67"/>
      <c r="R65" s="67"/>
      <c r="S65" s="67"/>
      <c r="T65" s="67"/>
      <c r="U65" s="67"/>
      <c r="V65" s="67"/>
      <c r="W65" s="67"/>
      <c r="X65" s="67"/>
      <c r="Y65" s="110">
        <v>7770</v>
      </c>
      <c r="Z65" s="110"/>
      <c r="AA65" s="110"/>
      <c r="AB65" s="110"/>
      <c r="AC65" s="110"/>
      <c r="AD65" s="110">
        <v>0</v>
      </c>
      <c r="AE65" s="110"/>
      <c r="AF65" s="110"/>
      <c r="AG65" s="110"/>
      <c r="AH65" s="110"/>
      <c r="AI65" s="110">
        <f>Y65+AD65</f>
        <v>7770</v>
      </c>
      <c r="AJ65" s="110"/>
      <c r="AK65" s="110"/>
      <c r="AL65" s="110"/>
      <c r="AM65" s="110"/>
      <c r="AN65" s="110">
        <v>7770</v>
      </c>
      <c r="AO65" s="110"/>
      <c r="AP65" s="110"/>
      <c r="AQ65" s="110"/>
      <c r="AR65" s="110"/>
      <c r="AS65" s="110">
        <v>0</v>
      </c>
      <c r="AT65" s="110"/>
      <c r="AU65" s="110"/>
      <c r="AV65" s="110"/>
      <c r="AW65" s="110"/>
      <c r="AX65" s="111">
        <f>AN65+AS65</f>
        <v>7770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95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3" t="s">
        <v>74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79.2" customHeight="1" x14ac:dyDescent="0.25">
      <c r="A67" s="42">
        <v>0</v>
      </c>
      <c r="B67" s="42"/>
      <c r="C67" s="109" t="s">
        <v>216</v>
      </c>
      <c r="D67" s="93"/>
      <c r="E67" s="93"/>
      <c r="F67" s="93"/>
      <c r="G67" s="93"/>
      <c r="H67" s="93"/>
      <c r="I67" s="94"/>
      <c r="J67" s="67" t="s">
        <v>97</v>
      </c>
      <c r="K67" s="67"/>
      <c r="L67" s="67"/>
      <c r="M67" s="67"/>
      <c r="N67" s="67"/>
      <c r="O67" s="67" t="s">
        <v>98</v>
      </c>
      <c r="P67" s="67"/>
      <c r="Q67" s="67"/>
      <c r="R67" s="67"/>
      <c r="S67" s="67"/>
      <c r="T67" s="67"/>
      <c r="U67" s="67"/>
      <c r="V67" s="67"/>
      <c r="W67" s="67"/>
      <c r="X67" s="67"/>
      <c r="Y67" s="110">
        <v>100</v>
      </c>
      <c r="Z67" s="110"/>
      <c r="AA67" s="110"/>
      <c r="AB67" s="110"/>
      <c r="AC67" s="110"/>
      <c r="AD67" s="110">
        <v>0</v>
      </c>
      <c r="AE67" s="110"/>
      <c r="AF67" s="110"/>
      <c r="AG67" s="110"/>
      <c r="AH67" s="110"/>
      <c r="AI67" s="110">
        <f>Y67+AD67</f>
        <v>100</v>
      </c>
      <c r="AJ67" s="110"/>
      <c r="AK67" s="110"/>
      <c r="AL67" s="110"/>
      <c r="AM67" s="110"/>
      <c r="AN67" s="110">
        <v>100</v>
      </c>
      <c r="AO67" s="110"/>
      <c r="AP67" s="110"/>
      <c r="AQ67" s="110"/>
      <c r="AR67" s="110"/>
      <c r="AS67" s="110">
        <v>0</v>
      </c>
      <c r="AT67" s="110"/>
      <c r="AU67" s="110"/>
      <c r="AV67" s="110"/>
      <c r="AW67" s="110"/>
      <c r="AX67" s="111">
        <f>AN67+AS67</f>
        <v>100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" customHeight="1" x14ac:dyDescent="0.25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8" ht="15.9" customHeight="1" x14ac:dyDescent="0.25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5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" customHeight="1" x14ac:dyDescent="0.3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5">
      <c r="A74" s="116" t="s">
        <v>102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3"/>
      <c r="AO74" s="3"/>
      <c r="AP74" s="118" t="s">
        <v>104</v>
      </c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78" x14ac:dyDescent="0.25">
      <c r="W75" s="76" t="s">
        <v>9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4"/>
      <c r="AO75" s="4"/>
      <c r="AP75" s="76" t="s">
        <v>10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  <row r="78" spans="1:78" ht="15.9" customHeight="1" x14ac:dyDescent="0.25">
      <c r="A78" s="116" t="s">
        <v>103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3"/>
      <c r="AO78" s="3"/>
      <c r="AP78" s="118" t="s">
        <v>105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1:78" x14ac:dyDescent="0.25">
      <c r="W79" s="76" t="s">
        <v>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10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W79:AM79"/>
    <mergeCell ref="AP79:BH79"/>
    <mergeCell ref="A43:B43"/>
    <mergeCell ref="C43:Z43"/>
    <mergeCell ref="AA43:AE43"/>
    <mergeCell ref="AF43:AJ43"/>
    <mergeCell ref="AK43:AO43"/>
    <mergeCell ref="AP43:AT43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U43:AY43"/>
    <mergeCell ref="AZ43:BC43"/>
    <mergeCell ref="BD43:BH43"/>
    <mergeCell ref="BI43:BM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347" priority="17" stopIfTrue="1" operator="equal">
      <formula>$C59</formula>
    </cfRule>
  </conditionalFormatting>
  <conditionalFormatting sqref="A60:B60">
    <cfRule type="cellIs" dxfId="346" priority="18" stopIfTrue="1" operator="equal">
      <formula>0</formula>
    </cfRule>
  </conditionalFormatting>
  <conditionalFormatting sqref="C61">
    <cfRule type="cellIs" dxfId="345" priority="15" stopIfTrue="1" operator="equal">
      <formula>$C60</formula>
    </cfRule>
  </conditionalFormatting>
  <conditionalFormatting sqref="A61:B61">
    <cfRule type="cellIs" dxfId="344" priority="16" stopIfTrue="1" operator="equal">
      <formula>0</formula>
    </cfRule>
  </conditionalFormatting>
  <conditionalFormatting sqref="C62">
    <cfRule type="cellIs" dxfId="343" priority="13" stopIfTrue="1" operator="equal">
      <formula>$C61</formula>
    </cfRule>
  </conditionalFormatting>
  <conditionalFormatting sqref="A62:B62">
    <cfRule type="cellIs" dxfId="342" priority="14" stopIfTrue="1" operator="equal">
      <formula>0</formula>
    </cfRule>
  </conditionalFormatting>
  <conditionalFormatting sqref="C63">
    <cfRule type="cellIs" dxfId="341" priority="11" stopIfTrue="1" operator="equal">
      <formula>$C62</formula>
    </cfRule>
  </conditionalFormatting>
  <conditionalFormatting sqref="A63:B63">
    <cfRule type="cellIs" dxfId="340" priority="12" stopIfTrue="1" operator="equal">
      <formula>0</formula>
    </cfRule>
  </conditionalFormatting>
  <conditionalFormatting sqref="C64">
    <cfRule type="cellIs" dxfId="339" priority="9" stopIfTrue="1" operator="equal">
      <formula>$C63</formula>
    </cfRule>
  </conditionalFormatting>
  <conditionalFormatting sqref="A64:B64">
    <cfRule type="cellIs" dxfId="338" priority="10" stopIfTrue="1" operator="equal">
      <formula>0</formula>
    </cfRule>
  </conditionalFormatting>
  <conditionalFormatting sqref="C65">
    <cfRule type="cellIs" dxfId="337" priority="7" stopIfTrue="1" operator="equal">
      <formula>$C64</formula>
    </cfRule>
  </conditionalFormatting>
  <conditionalFormatting sqref="A65:B65">
    <cfRule type="cellIs" dxfId="336" priority="8" stopIfTrue="1" operator="equal">
      <formula>0</formula>
    </cfRule>
  </conditionalFormatting>
  <conditionalFormatting sqref="C66">
    <cfRule type="cellIs" dxfId="335" priority="5" stopIfTrue="1" operator="equal">
      <formula>$C65</formula>
    </cfRule>
  </conditionalFormatting>
  <conditionalFormatting sqref="A66:B66">
    <cfRule type="cellIs" dxfId="334" priority="6" stopIfTrue="1" operator="equal">
      <formula>0</formula>
    </cfRule>
  </conditionalFormatting>
  <conditionalFormatting sqref="C67">
    <cfRule type="cellIs" dxfId="333" priority="3" stopIfTrue="1" operator="equal">
      <formula>$C66</formula>
    </cfRule>
  </conditionalFormatting>
  <conditionalFormatting sqref="A67:B67">
    <cfRule type="cellIs" dxfId="33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235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237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238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236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222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234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223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5" spans="1:79" ht="13.2" customHeight="1" x14ac:dyDescent="0.25">
      <c r="A35" s="71">
        <v>2</v>
      </c>
      <c r="B35" s="71"/>
      <c r="C35" s="71"/>
      <c r="D35" s="71"/>
      <c r="E35" s="71"/>
      <c r="F35" s="71"/>
      <c r="G35" s="89" t="s">
        <v>224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3.2" customHeight="1" x14ac:dyDescent="0.25">
      <c r="A36" s="71">
        <v>3</v>
      </c>
      <c r="B36" s="71"/>
      <c r="C36" s="71"/>
      <c r="D36" s="71"/>
      <c r="E36" s="71"/>
      <c r="F36" s="71"/>
      <c r="G36" s="89" t="s">
        <v>225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3.2" customHeight="1" x14ac:dyDescent="0.25">
      <c r="A37" s="71">
        <v>4</v>
      </c>
      <c r="B37" s="71"/>
      <c r="C37" s="71"/>
      <c r="D37" s="71"/>
      <c r="E37" s="71"/>
      <c r="F37" s="71"/>
      <c r="G37" s="89" t="s">
        <v>226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3.2" customHeight="1" x14ac:dyDescent="0.25">
      <c r="A38" s="71">
        <v>5</v>
      </c>
      <c r="B38" s="71"/>
      <c r="C38" s="71"/>
      <c r="D38" s="71"/>
      <c r="E38" s="71"/>
      <c r="F38" s="71"/>
      <c r="G38" s="89" t="s">
        <v>227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40" spans="1:79" ht="15.75" customHeight="1" x14ac:dyDescent="0.25">
      <c r="A40" s="37" t="s">
        <v>46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79" ht="15" customHeight="1" x14ac:dyDescent="0.25">
      <c r="A41" s="61" t="s">
        <v>108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</row>
    <row r="42" spans="1:79" ht="48" customHeight="1" x14ac:dyDescent="0.25">
      <c r="A42" s="42" t="s">
        <v>3</v>
      </c>
      <c r="B42" s="42"/>
      <c r="C42" s="42" t="s">
        <v>30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27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49</v>
      </c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 t="s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79" ht="29.1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2</v>
      </c>
      <c r="AB43" s="42"/>
      <c r="AC43" s="42"/>
      <c r="AD43" s="42"/>
      <c r="AE43" s="42"/>
      <c r="AF43" s="42" t="s">
        <v>1</v>
      </c>
      <c r="AG43" s="42"/>
      <c r="AH43" s="42"/>
      <c r="AI43" s="42"/>
      <c r="AJ43" s="42"/>
      <c r="AK43" s="42" t="s">
        <v>28</v>
      </c>
      <c r="AL43" s="42"/>
      <c r="AM43" s="42"/>
      <c r="AN43" s="42"/>
      <c r="AO43" s="42"/>
      <c r="AP43" s="42" t="s">
        <v>2</v>
      </c>
      <c r="AQ43" s="42"/>
      <c r="AR43" s="42"/>
      <c r="AS43" s="42"/>
      <c r="AT43" s="42"/>
      <c r="AU43" s="42" t="s">
        <v>1</v>
      </c>
      <c r="AV43" s="42"/>
      <c r="AW43" s="42"/>
      <c r="AX43" s="42"/>
      <c r="AY43" s="42"/>
      <c r="AZ43" s="42" t="s">
        <v>28</v>
      </c>
      <c r="BA43" s="42"/>
      <c r="BB43" s="42"/>
      <c r="BC43" s="42"/>
      <c r="BD43" s="42" t="s">
        <v>2</v>
      </c>
      <c r="BE43" s="42"/>
      <c r="BF43" s="42"/>
      <c r="BG43" s="42"/>
      <c r="BH43" s="42"/>
      <c r="BI43" s="42" t="s">
        <v>1</v>
      </c>
      <c r="BJ43" s="42"/>
      <c r="BK43" s="42"/>
      <c r="BL43" s="42"/>
      <c r="BM43" s="42"/>
      <c r="BN43" s="42" t="s">
        <v>29</v>
      </c>
      <c r="BO43" s="42"/>
      <c r="BP43" s="42"/>
      <c r="BQ43" s="42"/>
    </row>
    <row r="44" spans="1:79" ht="15.9" customHeight="1" x14ac:dyDescent="0.25">
      <c r="A44" s="36">
        <v>1</v>
      </c>
      <c r="B44" s="36"/>
      <c r="C44" s="36">
        <v>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3">
        <v>3</v>
      </c>
      <c r="AB44" s="44"/>
      <c r="AC44" s="44"/>
      <c r="AD44" s="44"/>
      <c r="AE44" s="45"/>
      <c r="AF44" s="43">
        <v>4</v>
      </c>
      <c r="AG44" s="44"/>
      <c r="AH44" s="44"/>
      <c r="AI44" s="44"/>
      <c r="AJ44" s="45"/>
      <c r="AK44" s="43">
        <v>5</v>
      </c>
      <c r="AL44" s="44"/>
      <c r="AM44" s="44"/>
      <c r="AN44" s="44"/>
      <c r="AO44" s="45"/>
      <c r="AP44" s="43">
        <v>6</v>
      </c>
      <c r="AQ44" s="44"/>
      <c r="AR44" s="44"/>
      <c r="AS44" s="44"/>
      <c r="AT44" s="45"/>
      <c r="AU44" s="43">
        <v>7</v>
      </c>
      <c r="AV44" s="44"/>
      <c r="AW44" s="44"/>
      <c r="AX44" s="44"/>
      <c r="AY44" s="45"/>
      <c r="AZ44" s="43">
        <v>8</v>
      </c>
      <c r="BA44" s="44"/>
      <c r="BB44" s="44"/>
      <c r="BC44" s="45"/>
      <c r="BD44" s="43">
        <v>9</v>
      </c>
      <c r="BE44" s="44"/>
      <c r="BF44" s="44"/>
      <c r="BG44" s="44"/>
      <c r="BH44" s="45"/>
      <c r="BI44" s="36">
        <v>10</v>
      </c>
      <c r="BJ44" s="36"/>
      <c r="BK44" s="36"/>
      <c r="BL44" s="36"/>
      <c r="BM44" s="36"/>
      <c r="BN44" s="36">
        <v>11</v>
      </c>
      <c r="BO44" s="36"/>
      <c r="BP44" s="36"/>
      <c r="BQ44" s="36"/>
    </row>
    <row r="45" spans="1:79" ht="15.75" hidden="1" customHeight="1" x14ac:dyDescent="0.25">
      <c r="A45" s="71" t="s">
        <v>15</v>
      </c>
      <c r="B45" s="71"/>
      <c r="C45" s="62" t="s">
        <v>16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48" t="s">
        <v>12</v>
      </c>
      <c r="AB45" s="48"/>
      <c r="AC45" s="48"/>
      <c r="AD45" s="48"/>
      <c r="AE45" s="48"/>
      <c r="AF45" s="48" t="s">
        <v>11</v>
      </c>
      <c r="AG45" s="48"/>
      <c r="AH45" s="48"/>
      <c r="AI45" s="48"/>
      <c r="AJ45" s="48"/>
      <c r="AK45" s="64" t="s">
        <v>18</v>
      </c>
      <c r="AL45" s="64"/>
      <c r="AM45" s="64"/>
      <c r="AN45" s="64"/>
      <c r="AO45" s="64"/>
      <c r="AP45" s="48" t="s">
        <v>13</v>
      </c>
      <c r="AQ45" s="48"/>
      <c r="AR45" s="48"/>
      <c r="AS45" s="48"/>
      <c r="AT45" s="48"/>
      <c r="AU45" s="48" t="s">
        <v>14</v>
      </c>
      <c r="AV45" s="48"/>
      <c r="AW45" s="48"/>
      <c r="AX45" s="48"/>
      <c r="AY45" s="48"/>
      <c r="AZ45" s="64" t="s">
        <v>18</v>
      </c>
      <c r="BA45" s="64"/>
      <c r="BB45" s="64"/>
      <c r="BC45" s="64"/>
      <c r="BD45" s="79" t="s">
        <v>34</v>
      </c>
      <c r="BE45" s="79"/>
      <c r="BF45" s="79"/>
      <c r="BG45" s="79"/>
      <c r="BH45" s="79"/>
      <c r="BI45" s="79" t="s">
        <v>34</v>
      </c>
      <c r="BJ45" s="79"/>
      <c r="BK45" s="79"/>
      <c r="BL45" s="79"/>
      <c r="BM45" s="79"/>
      <c r="BN45" s="58" t="s">
        <v>18</v>
      </c>
      <c r="BO45" s="58"/>
      <c r="BP45" s="58"/>
      <c r="BQ45" s="58"/>
      <c r="CA45" s="1" t="s">
        <v>21</v>
      </c>
    </row>
    <row r="46" spans="1:79" ht="31.2" customHeight="1" x14ac:dyDescent="0.25">
      <c r="A46" s="42">
        <v>1</v>
      </c>
      <c r="B46" s="42"/>
      <c r="C46" s="92" t="s">
        <v>228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  <c r="AA46" s="47">
        <v>710176</v>
      </c>
      <c r="AB46" s="47"/>
      <c r="AC46" s="47"/>
      <c r="AD46" s="47"/>
      <c r="AE46" s="47"/>
      <c r="AF46" s="47">
        <v>0</v>
      </c>
      <c r="AG46" s="47"/>
      <c r="AH46" s="47"/>
      <c r="AI46" s="47"/>
      <c r="AJ46" s="47"/>
      <c r="AK46" s="47">
        <f>AA46+AF46</f>
        <v>710176</v>
      </c>
      <c r="AL46" s="47"/>
      <c r="AM46" s="47"/>
      <c r="AN46" s="47"/>
      <c r="AO46" s="47"/>
      <c r="AP46" s="47">
        <v>704325.3</v>
      </c>
      <c r="AQ46" s="47"/>
      <c r="AR46" s="47"/>
      <c r="AS46" s="47"/>
      <c r="AT46" s="47"/>
      <c r="AU46" s="47">
        <v>0</v>
      </c>
      <c r="AV46" s="47"/>
      <c r="AW46" s="47"/>
      <c r="AX46" s="47"/>
      <c r="AY46" s="47"/>
      <c r="AZ46" s="47">
        <f>AP46+AU46</f>
        <v>704325.3</v>
      </c>
      <c r="BA46" s="47"/>
      <c r="BB46" s="47"/>
      <c r="BC46" s="47"/>
      <c r="BD46" s="47">
        <f>AP46-AA46</f>
        <v>-5850.6999999999534</v>
      </c>
      <c r="BE46" s="47"/>
      <c r="BF46" s="47"/>
      <c r="BG46" s="47"/>
      <c r="BH46" s="47"/>
      <c r="BI46" s="47">
        <f>AU46-AF46</f>
        <v>0</v>
      </c>
      <c r="BJ46" s="47"/>
      <c r="BK46" s="47"/>
      <c r="BL46" s="47"/>
      <c r="BM46" s="47"/>
      <c r="BN46" s="47">
        <f>BD46+BI46</f>
        <v>-5850.6999999999534</v>
      </c>
      <c r="BO46" s="47"/>
      <c r="BP46" s="47"/>
      <c r="BQ46" s="47"/>
      <c r="CA46" s="1" t="s">
        <v>22</v>
      </c>
    </row>
    <row r="47" spans="1:79" s="99" customFormat="1" ht="15.6" x14ac:dyDescent="0.25">
      <c r="A47" s="95"/>
      <c r="B47" s="95"/>
      <c r="C47" s="96" t="s">
        <v>71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8"/>
      <c r="AA47" s="59">
        <v>710176</v>
      </c>
      <c r="AB47" s="59"/>
      <c r="AC47" s="59"/>
      <c r="AD47" s="59"/>
      <c r="AE47" s="59"/>
      <c r="AF47" s="59">
        <v>0</v>
      </c>
      <c r="AG47" s="59"/>
      <c r="AH47" s="59"/>
      <c r="AI47" s="59"/>
      <c r="AJ47" s="59"/>
      <c r="AK47" s="59">
        <f>AA47+AF47</f>
        <v>710176</v>
      </c>
      <c r="AL47" s="59"/>
      <c r="AM47" s="59"/>
      <c r="AN47" s="59"/>
      <c r="AO47" s="59"/>
      <c r="AP47" s="59">
        <v>704325.3</v>
      </c>
      <c r="AQ47" s="59"/>
      <c r="AR47" s="59"/>
      <c r="AS47" s="59"/>
      <c r="AT47" s="59"/>
      <c r="AU47" s="59">
        <v>0</v>
      </c>
      <c r="AV47" s="59"/>
      <c r="AW47" s="59"/>
      <c r="AX47" s="59"/>
      <c r="AY47" s="59"/>
      <c r="AZ47" s="59">
        <f>AP47+AU47</f>
        <v>704325.3</v>
      </c>
      <c r="BA47" s="59"/>
      <c r="BB47" s="59"/>
      <c r="BC47" s="59"/>
      <c r="BD47" s="59">
        <f>AP47-AA47</f>
        <v>-5850.6999999999534</v>
      </c>
      <c r="BE47" s="59"/>
      <c r="BF47" s="59"/>
      <c r="BG47" s="59"/>
      <c r="BH47" s="59"/>
      <c r="BI47" s="59">
        <f>AU47-AF47</f>
        <v>0</v>
      </c>
      <c r="BJ47" s="59"/>
      <c r="BK47" s="59"/>
      <c r="BL47" s="59"/>
      <c r="BM47" s="59"/>
      <c r="BN47" s="59">
        <f>BD47+BI47</f>
        <v>-5850.6999999999534</v>
      </c>
      <c r="BO47" s="59"/>
      <c r="BP47" s="59"/>
      <c r="BQ47" s="59"/>
    </row>
    <row r="49" spans="1:79" ht="15.75" customHeight="1" x14ac:dyDescent="0.25">
      <c r="A49" s="37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79" ht="15" customHeight="1" x14ac:dyDescent="0.25">
      <c r="A50" s="61" t="s">
        <v>108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28.5" customHeight="1" x14ac:dyDescent="0.25">
      <c r="A51" s="42" t="s">
        <v>31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49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0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29.1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</v>
      </c>
      <c r="R52" s="42"/>
      <c r="S52" s="42"/>
      <c r="T52" s="42"/>
      <c r="U52" s="42"/>
      <c r="V52" s="42" t="s">
        <v>1</v>
      </c>
      <c r="W52" s="42"/>
      <c r="X52" s="42"/>
      <c r="Y52" s="42"/>
      <c r="Z52" s="42"/>
      <c r="AA52" s="42" t="s">
        <v>28</v>
      </c>
      <c r="AB52" s="42"/>
      <c r="AC52" s="42"/>
      <c r="AD52" s="42"/>
      <c r="AE52" s="42"/>
      <c r="AF52" s="42"/>
      <c r="AG52" s="42" t="s">
        <v>2</v>
      </c>
      <c r="AH52" s="42"/>
      <c r="AI52" s="42"/>
      <c r="AJ52" s="42"/>
      <c r="AK52" s="42"/>
      <c r="AL52" s="42" t="s">
        <v>1</v>
      </c>
      <c r="AM52" s="42"/>
      <c r="AN52" s="42"/>
      <c r="AO52" s="42"/>
      <c r="AP52" s="42"/>
      <c r="AQ52" s="42" t="s">
        <v>28</v>
      </c>
      <c r="AR52" s="42"/>
      <c r="AS52" s="42"/>
      <c r="AT52" s="42"/>
      <c r="AU52" s="42"/>
      <c r="AV52" s="42"/>
      <c r="AW52" s="49" t="s">
        <v>2</v>
      </c>
      <c r="AX52" s="50"/>
      <c r="AY52" s="50"/>
      <c r="AZ52" s="50"/>
      <c r="BA52" s="51"/>
      <c r="BB52" s="49" t="s">
        <v>1</v>
      </c>
      <c r="BC52" s="50"/>
      <c r="BD52" s="50"/>
      <c r="BE52" s="50"/>
      <c r="BF52" s="51"/>
      <c r="BG52" s="42" t="s">
        <v>28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79" ht="15.9" customHeight="1" x14ac:dyDescent="0.3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60">
        <v>9</v>
      </c>
      <c r="BC53" s="60"/>
      <c r="BD53" s="60"/>
      <c r="BE53" s="60"/>
      <c r="BF53" s="60"/>
      <c r="BG53" s="60">
        <v>10</v>
      </c>
      <c r="BH53" s="60"/>
      <c r="BI53" s="60"/>
      <c r="BJ53" s="60"/>
      <c r="BK53" s="60"/>
      <c r="BL53" s="60"/>
      <c r="BM53" s="6"/>
      <c r="BN53" s="6"/>
      <c r="BO53" s="6"/>
      <c r="BP53" s="6"/>
      <c r="BQ53" s="6"/>
    </row>
    <row r="54" spans="1:79" ht="18" hidden="1" customHeight="1" x14ac:dyDescent="0.25">
      <c r="A54" s="72" t="s">
        <v>16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48" t="s">
        <v>12</v>
      </c>
      <c r="R54" s="48"/>
      <c r="S54" s="48"/>
      <c r="T54" s="48"/>
      <c r="U54" s="48"/>
      <c r="V54" s="48" t="s">
        <v>11</v>
      </c>
      <c r="W54" s="48"/>
      <c r="X54" s="48"/>
      <c r="Y54" s="48"/>
      <c r="Z54" s="48"/>
      <c r="AA54" s="64" t="s">
        <v>18</v>
      </c>
      <c r="AB54" s="58"/>
      <c r="AC54" s="58"/>
      <c r="AD54" s="58"/>
      <c r="AE54" s="58"/>
      <c r="AF54" s="58"/>
      <c r="AG54" s="48" t="s">
        <v>13</v>
      </c>
      <c r="AH54" s="48"/>
      <c r="AI54" s="48"/>
      <c r="AJ54" s="48"/>
      <c r="AK54" s="48"/>
      <c r="AL54" s="48" t="s">
        <v>14</v>
      </c>
      <c r="AM54" s="48"/>
      <c r="AN54" s="48"/>
      <c r="AO54" s="48"/>
      <c r="AP54" s="48"/>
      <c r="AQ54" s="64" t="s">
        <v>18</v>
      </c>
      <c r="AR54" s="58"/>
      <c r="AS54" s="58"/>
      <c r="AT54" s="58"/>
      <c r="AU54" s="58"/>
      <c r="AV54" s="58"/>
      <c r="AW54" s="52" t="s">
        <v>19</v>
      </c>
      <c r="AX54" s="53"/>
      <c r="AY54" s="53"/>
      <c r="AZ54" s="53"/>
      <c r="BA54" s="54"/>
      <c r="BB54" s="52" t="s">
        <v>19</v>
      </c>
      <c r="BC54" s="53"/>
      <c r="BD54" s="53"/>
      <c r="BE54" s="53"/>
      <c r="BF54" s="54"/>
      <c r="BG54" s="58" t="s">
        <v>18</v>
      </c>
      <c r="BH54" s="58"/>
      <c r="BI54" s="58"/>
      <c r="BJ54" s="58"/>
      <c r="BK54" s="58"/>
      <c r="BL54" s="58"/>
      <c r="BM54" s="7"/>
      <c r="BN54" s="7"/>
      <c r="BO54" s="7"/>
      <c r="BP54" s="7"/>
      <c r="BQ54" s="7"/>
      <c r="CA54" s="1" t="s">
        <v>23</v>
      </c>
    </row>
    <row r="55" spans="1:79" ht="62.4" customHeight="1" x14ac:dyDescent="0.25">
      <c r="A55" s="120" t="s">
        <v>229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4"/>
      <c r="Q55" s="65">
        <v>710176</v>
      </c>
      <c r="R55" s="65"/>
      <c r="S55" s="65"/>
      <c r="T55" s="65"/>
      <c r="U55" s="65"/>
      <c r="V55" s="65">
        <v>0</v>
      </c>
      <c r="W55" s="65"/>
      <c r="X55" s="65"/>
      <c r="Y55" s="65"/>
      <c r="Z55" s="65"/>
      <c r="AA55" s="65">
        <f>Q55+V55</f>
        <v>710176</v>
      </c>
      <c r="AB55" s="65"/>
      <c r="AC55" s="65"/>
      <c r="AD55" s="65"/>
      <c r="AE55" s="65"/>
      <c r="AF55" s="65"/>
      <c r="AG55" s="65">
        <v>704325.3</v>
      </c>
      <c r="AH55" s="65"/>
      <c r="AI55" s="65"/>
      <c r="AJ55" s="65"/>
      <c r="AK55" s="65"/>
      <c r="AL55" s="65">
        <v>0</v>
      </c>
      <c r="AM55" s="65"/>
      <c r="AN55" s="65"/>
      <c r="AO55" s="65"/>
      <c r="AP55" s="65"/>
      <c r="AQ55" s="65">
        <f>AG55+AL55</f>
        <v>704325.3</v>
      </c>
      <c r="AR55" s="65"/>
      <c r="AS55" s="65"/>
      <c r="AT55" s="65"/>
      <c r="AU55" s="65"/>
      <c r="AV55" s="65"/>
      <c r="AW55" s="65">
        <f>AG55-Q55</f>
        <v>-5850.6999999999534</v>
      </c>
      <c r="AX55" s="65"/>
      <c r="AY55" s="65"/>
      <c r="AZ55" s="65"/>
      <c r="BA55" s="65"/>
      <c r="BB55" s="74">
        <f>AL55-V55</f>
        <v>0</v>
      </c>
      <c r="BC55" s="74"/>
      <c r="BD55" s="74"/>
      <c r="BE55" s="74"/>
      <c r="BF55" s="74"/>
      <c r="BG55" s="74">
        <f>AW55+BB55</f>
        <v>-5850.6999999999534</v>
      </c>
      <c r="BH55" s="74"/>
      <c r="BI55" s="74"/>
      <c r="BJ55" s="74"/>
      <c r="BK55" s="74"/>
      <c r="BL55" s="74"/>
      <c r="BM55" s="8"/>
      <c r="BN55" s="8"/>
      <c r="BO55" s="8"/>
      <c r="BP55" s="8"/>
      <c r="BQ55" s="8"/>
      <c r="CA55" s="1" t="s">
        <v>24</v>
      </c>
    </row>
    <row r="56" spans="1:79" s="99" customFormat="1" ht="13.8" x14ac:dyDescent="0.25">
      <c r="A56" s="121" t="s">
        <v>72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66">
        <v>710176</v>
      </c>
      <c r="R56" s="66"/>
      <c r="S56" s="66"/>
      <c r="T56" s="66"/>
      <c r="U56" s="66"/>
      <c r="V56" s="66">
        <v>0</v>
      </c>
      <c r="W56" s="66"/>
      <c r="X56" s="66"/>
      <c r="Y56" s="66"/>
      <c r="Z56" s="66"/>
      <c r="AA56" s="66">
        <f>Q56+V56</f>
        <v>710176</v>
      </c>
      <c r="AB56" s="66"/>
      <c r="AC56" s="66"/>
      <c r="AD56" s="66"/>
      <c r="AE56" s="66"/>
      <c r="AF56" s="66"/>
      <c r="AG56" s="66">
        <v>704325.3</v>
      </c>
      <c r="AH56" s="66"/>
      <c r="AI56" s="66"/>
      <c r="AJ56" s="66"/>
      <c r="AK56" s="66"/>
      <c r="AL56" s="66">
        <v>0</v>
      </c>
      <c r="AM56" s="66"/>
      <c r="AN56" s="66"/>
      <c r="AO56" s="66"/>
      <c r="AP56" s="66"/>
      <c r="AQ56" s="66">
        <f>AG56+AL56</f>
        <v>704325.3</v>
      </c>
      <c r="AR56" s="66"/>
      <c r="AS56" s="66"/>
      <c r="AT56" s="66"/>
      <c r="AU56" s="66"/>
      <c r="AV56" s="66"/>
      <c r="AW56" s="66">
        <f>AG56-Q56</f>
        <v>-5850.6999999999534</v>
      </c>
      <c r="AX56" s="66"/>
      <c r="AY56" s="66"/>
      <c r="AZ56" s="66"/>
      <c r="BA56" s="66"/>
      <c r="BB56" s="101">
        <f>AL56-V56</f>
        <v>0</v>
      </c>
      <c r="BC56" s="101"/>
      <c r="BD56" s="101"/>
      <c r="BE56" s="101"/>
      <c r="BF56" s="101"/>
      <c r="BG56" s="101">
        <f>AW56+BB56</f>
        <v>-5850.6999999999534</v>
      </c>
      <c r="BH56" s="101"/>
      <c r="BI56" s="101"/>
      <c r="BJ56" s="101"/>
      <c r="BK56" s="101"/>
      <c r="BL56" s="101"/>
      <c r="BM56" s="102"/>
      <c r="BN56" s="102"/>
      <c r="BO56" s="102"/>
      <c r="BP56" s="102"/>
      <c r="BQ56" s="102"/>
    </row>
    <row r="58" spans="1:79" ht="15.75" customHeight="1" x14ac:dyDescent="0.25">
      <c r="A58" s="37" t="s">
        <v>48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</row>
    <row r="60" spans="1:79" ht="45" customHeight="1" x14ac:dyDescent="0.25">
      <c r="A60" s="84" t="s">
        <v>7</v>
      </c>
      <c r="B60" s="85"/>
      <c r="C60" s="84" t="s">
        <v>6</v>
      </c>
      <c r="D60" s="88"/>
      <c r="E60" s="88"/>
      <c r="F60" s="88"/>
      <c r="G60" s="88"/>
      <c r="H60" s="88"/>
      <c r="I60" s="85"/>
      <c r="J60" s="84" t="s">
        <v>5</v>
      </c>
      <c r="K60" s="88"/>
      <c r="L60" s="88"/>
      <c r="M60" s="88"/>
      <c r="N60" s="85"/>
      <c r="O60" s="84" t="s">
        <v>4</v>
      </c>
      <c r="P60" s="88"/>
      <c r="Q60" s="88"/>
      <c r="R60" s="88"/>
      <c r="S60" s="88"/>
      <c r="T60" s="88"/>
      <c r="U60" s="88"/>
      <c r="V60" s="88"/>
      <c r="W60" s="88"/>
      <c r="X60" s="85"/>
      <c r="Y60" s="42" t="s">
        <v>27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50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75" t="s">
        <v>0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5">
      <c r="A61" s="86"/>
      <c r="B61" s="87"/>
      <c r="C61" s="86"/>
      <c r="D61" s="78"/>
      <c r="E61" s="78"/>
      <c r="F61" s="78"/>
      <c r="G61" s="78"/>
      <c r="H61" s="78"/>
      <c r="I61" s="87"/>
      <c r="J61" s="86"/>
      <c r="K61" s="78"/>
      <c r="L61" s="78"/>
      <c r="M61" s="78"/>
      <c r="N61" s="87"/>
      <c r="O61" s="86"/>
      <c r="P61" s="78"/>
      <c r="Q61" s="78"/>
      <c r="R61" s="78"/>
      <c r="S61" s="78"/>
      <c r="T61" s="78"/>
      <c r="U61" s="78"/>
      <c r="V61" s="78"/>
      <c r="W61" s="78"/>
      <c r="X61" s="87"/>
      <c r="Y61" s="49" t="s">
        <v>2</v>
      </c>
      <c r="Z61" s="50"/>
      <c r="AA61" s="50"/>
      <c r="AB61" s="50"/>
      <c r="AC61" s="51"/>
      <c r="AD61" s="49" t="s">
        <v>1</v>
      </c>
      <c r="AE61" s="50"/>
      <c r="AF61" s="50"/>
      <c r="AG61" s="50"/>
      <c r="AH61" s="51"/>
      <c r="AI61" s="42" t="s">
        <v>28</v>
      </c>
      <c r="AJ61" s="42"/>
      <c r="AK61" s="42"/>
      <c r="AL61" s="42"/>
      <c r="AM61" s="42"/>
      <c r="AN61" s="42" t="s">
        <v>2</v>
      </c>
      <c r="AO61" s="42"/>
      <c r="AP61" s="42"/>
      <c r="AQ61" s="42"/>
      <c r="AR61" s="42"/>
      <c r="AS61" s="42" t="s">
        <v>1</v>
      </c>
      <c r="AT61" s="42"/>
      <c r="AU61" s="42"/>
      <c r="AV61" s="42"/>
      <c r="AW61" s="42"/>
      <c r="AX61" s="42" t="s">
        <v>28</v>
      </c>
      <c r="AY61" s="42"/>
      <c r="AZ61" s="42"/>
      <c r="BA61" s="42"/>
      <c r="BB61" s="42"/>
      <c r="BC61" s="42" t="s">
        <v>2</v>
      </c>
      <c r="BD61" s="42"/>
      <c r="BE61" s="42"/>
      <c r="BF61" s="42"/>
      <c r="BG61" s="42"/>
      <c r="BH61" s="42" t="s">
        <v>1</v>
      </c>
      <c r="BI61" s="42"/>
      <c r="BJ61" s="42"/>
      <c r="BK61" s="42"/>
      <c r="BL61" s="42"/>
      <c r="BM61" s="42" t="s">
        <v>28</v>
      </c>
      <c r="BN61" s="42"/>
      <c r="BO61" s="42"/>
      <c r="BP61" s="42"/>
      <c r="BQ61" s="42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" customHeight="1" x14ac:dyDescent="0.25">
      <c r="A62" s="42">
        <v>1</v>
      </c>
      <c r="B62" s="42"/>
      <c r="C62" s="42">
        <v>2</v>
      </c>
      <c r="D62" s="42"/>
      <c r="E62" s="42"/>
      <c r="F62" s="42"/>
      <c r="G62" s="42"/>
      <c r="H62" s="42"/>
      <c r="I62" s="42"/>
      <c r="J62" s="42">
        <v>3</v>
      </c>
      <c r="K62" s="42"/>
      <c r="L62" s="42"/>
      <c r="M62" s="42"/>
      <c r="N62" s="42"/>
      <c r="O62" s="42">
        <v>4</v>
      </c>
      <c r="P62" s="42"/>
      <c r="Q62" s="42"/>
      <c r="R62" s="42"/>
      <c r="S62" s="42"/>
      <c r="T62" s="42"/>
      <c r="U62" s="42"/>
      <c r="V62" s="42"/>
      <c r="W62" s="42"/>
      <c r="X62" s="42"/>
      <c r="Y62" s="42">
        <v>5</v>
      </c>
      <c r="Z62" s="42"/>
      <c r="AA62" s="42"/>
      <c r="AB62" s="42"/>
      <c r="AC62" s="42"/>
      <c r="AD62" s="42">
        <v>6</v>
      </c>
      <c r="AE62" s="42"/>
      <c r="AF62" s="42"/>
      <c r="AG62" s="42"/>
      <c r="AH62" s="42"/>
      <c r="AI62" s="42">
        <v>7</v>
      </c>
      <c r="AJ62" s="42"/>
      <c r="AK62" s="42"/>
      <c r="AL62" s="42"/>
      <c r="AM62" s="42"/>
      <c r="AN62" s="49">
        <v>8</v>
      </c>
      <c r="AO62" s="50"/>
      <c r="AP62" s="50"/>
      <c r="AQ62" s="50"/>
      <c r="AR62" s="51"/>
      <c r="AS62" s="49">
        <v>9</v>
      </c>
      <c r="AT62" s="50"/>
      <c r="AU62" s="50"/>
      <c r="AV62" s="50"/>
      <c r="AW62" s="51"/>
      <c r="AX62" s="49">
        <v>10</v>
      </c>
      <c r="AY62" s="50"/>
      <c r="AZ62" s="50"/>
      <c r="BA62" s="50"/>
      <c r="BB62" s="51"/>
      <c r="BC62" s="49">
        <v>11</v>
      </c>
      <c r="BD62" s="50"/>
      <c r="BE62" s="50"/>
      <c r="BF62" s="50"/>
      <c r="BG62" s="51"/>
      <c r="BH62" s="49">
        <v>12</v>
      </c>
      <c r="BI62" s="50"/>
      <c r="BJ62" s="50"/>
      <c r="BK62" s="50"/>
      <c r="BL62" s="51"/>
      <c r="BM62" s="49">
        <v>13</v>
      </c>
      <c r="BN62" s="50"/>
      <c r="BO62" s="50"/>
      <c r="BP62" s="50"/>
      <c r="BQ62" s="51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5">
      <c r="A63" s="71" t="s">
        <v>39</v>
      </c>
      <c r="B63" s="71"/>
      <c r="C63" s="68" t="s">
        <v>16</v>
      </c>
      <c r="D63" s="69"/>
      <c r="E63" s="69"/>
      <c r="F63" s="69"/>
      <c r="G63" s="69"/>
      <c r="H63" s="69"/>
      <c r="I63" s="70"/>
      <c r="J63" s="71" t="s">
        <v>17</v>
      </c>
      <c r="K63" s="71"/>
      <c r="L63" s="71"/>
      <c r="M63" s="71"/>
      <c r="N63" s="71"/>
      <c r="O63" s="72" t="s">
        <v>40</v>
      </c>
      <c r="P63" s="72"/>
      <c r="Q63" s="72"/>
      <c r="R63" s="72"/>
      <c r="S63" s="72"/>
      <c r="T63" s="72"/>
      <c r="U63" s="72"/>
      <c r="V63" s="72"/>
      <c r="W63" s="72"/>
      <c r="X63" s="68"/>
      <c r="Y63" s="48" t="s">
        <v>12</v>
      </c>
      <c r="Z63" s="48"/>
      <c r="AA63" s="48"/>
      <c r="AB63" s="48"/>
      <c r="AC63" s="48"/>
      <c r="AD63" s="48" t="s">
        <v>32</v>
      </c>
      <c r="AE63" s="48"/>
      <c r="AF63" s="48"/>
      <c r="AG63" s="48"/>
      <c r="AH63" s="48"/>
      <c r="AI63" s="48" t="s">
        <v>18</v>
      </c>
      <c r="AJ63" s="48"/>
      <c r="AK63" s="48"/>
      <c r="AL63" s="48"/>
      <c r="AM63" s="48"/>
      <c r="AN63" s="48" t="s">
        <v>33</v>
      </c>
      <c r="AO63" s="48"/>
      <c r="AP63" s="48"/>
      <c r="AQ63" s="48"/>
      <c r="AR63" s="48"/>
      <c r="AS63" s="48" t="s">
        <v>13</v>
      </c>
      <c r="AT63" s="48"/>
      <c r="AU63" s="48"/>
      <c r="AV63" s="48"/>
      <c r="AW63" s="48"/>
      <c r="AX63" s="48" t="s">
        <v>18</v>
      </c>
      <c r="AY63" s="48"/>
      <c r="AZ63" s="48"/>
      <c r="BA63" s="48"/>
      <c r="BB63" s="48"/>
      <c r="BC63" s="48" t="s">
        <v>35</v>
      </c>
      <c r="BD63" s="48"/>
      <c r="BE63" s="48"/>
      <c r="BF63" s="48"/>
      <c r="BG63" s="48"/>
      <c r="BH63" s="48" t="s">
        <v>35</v>
      </c>
      <c r="BI63" s="48"/>
      <c r="BJ63" s="48"/>
      <c r="BK63" s="48"/>
      <c r="BL63" s="48"/>
      <c r="BM63" s="57" t="s">
        <v>18</v>
      </c>
      <c r="BN63" s="57"/>
      <c r="BO63" s="57"/>
      <c r="BP63" s="57"/>
      <c r="BQ63" s="57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99" customFormat="1" ht="15.6" x14ac:dyDescent="0.25">
      <c r="A64" s="95">
        <v>0</v>
      </c>
      <c r="B64" s="95"/>
      <c r="C64" s="103" t="s">
        <v>73</v>
      </c>
      <c r="D64" s="103"/>
      <c r="E64" s="103"/>
      <c r="F64" s="103"/>
      <c r="G64" s="103"/>
      <c r="H64" s="103"/>
      <c r="I64" s="103"/>
      <c r="J64" s="103" t="s">
        <v>74</v>
      </c>
      <c r="K64" s="103"/>
      <c r="L64" s="103"/>
      <c r="M64" s="103"/>
      <c r="N64" s="103"/>
      <c r="O64" s="103" t="s">
        <v>74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  <c r="CA64" s="99" t="s">
        <v>26</v>
      </c>
    </row>
    <row r="65" spans="1:78" ht="26.4" customHeight="1" x14ac:dyDescent="0.25">
      <c r="A65" s="42">
        <v>0</v>
      </c>
      <c r="B65" s="42"/>
      <c r="C65" s="109" t="s">
        <v>230</v>
      </c>
      <c r="D65" s="93"/>
      <c r="E65" s="93"/>
      <c r="F65" s="93"/>
      <c r="G65" s="93"/>
      <c r="H65" s="93"/>
      <c r="I65" s="94"/>
      <c r="J65" s="67" t="s">
        <v>89</v>
      </c>
      <c r="K65" s="67"/>
      <c r="L65" s="67"/>
      <c r="M65" s="67"/>
      <c r="N65" s="67"/>
      <c r="O65" s="67" t="s">
        <v>77</v>
      </c>
      <c r="P65" s="67"/>
      <c r="Q65" s="67"/>
      <c r="R65" s="67"/>
      <c r="S65" s="67"/>
      <c r="T65" s="67"/>
      <c r="U65" s="67"/>
      <c r="V65" s="67"/>
      <c r="W65" s="67"/>
      <c r="X65" s="67"/>
      <c r="Y65" s="110">
        <v>537867</v>
      </c>
      <c r="Z65" s="110"/>
      <c r="AA65" s="110"/>
      <c r="AB65" s="110"/>
      <c r="AC65" s="110"/>
      <c r="AD65" s="110">
        <v>0</v>
      </c>
      <c r="AE65" s="110"/>
      <c r="AF65" s="110"/>
      <c r="AG65" s="110"/>
      <c r="AH65" s="110"/>
      <c r="AI65" s="110">
        <f>Y65+AD65</f>
        <v>537867</v>
      </c>
      <c r="AJ65" s="110"/>
      <c r="AK65" s="110"/>
      <c r="AL65" s="110"/>
      <c r="AM65" s="110"/>
      <c r="AN65" s="110">
        <v>537867</v>
      </c>
      <c r="AO65" s="110"/>
      <c r="AP65" s="110"/>
      <c r="AQ65" s="110"/>
      <c r="AR65" s="110"/>
      <c r="AS65" s="110">
        <v>0</v>
      </c>
      <c r="AT65" s="110"/>
      <c r="AU65" s="110"/>
      <c r="AV65" s="110"/>
      <c r="AW65" s="110"/>
      <c r="AX65" s="111">
        <f>AN65+AS65</f>
        <v>537867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6.4" customHeight="1" x14ac:dyDescent="0.25">
      <c r="A66" s="42">
        <v>0</v>
      </c>
      <c r="B66" s="42"/>
      <c r="C66" s="109" t="s">
        <v>231</v>
      </c>
      <c r="D66" s="93"/>
      <c r="E66" s="93"/>
      <c r="F66" s="93"/>
      <c r="G66" s="93"/>
      <c r="H66" s="93"/>
      <c r="I66" s="94"/>
      <c r="J66" s="67" t="s">
        <v>94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0">
        <v>17550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17550</v>
      </c>
      <c r="AJ66" s="110"/>
      <c r="AK66" s="110"/>
      <c r="AL66" s="110"/>
      <c r="AM66" s="110"/>
      <c r="AN66" s="110">
        <v>17550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17550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9" customFormat="1" ht="15.6" x14ac:dyDescent="0.25">
      <c r="A67" s="95">
        <v>0</v>
      </c>
      <c r="B67" s="95"/>
      <c r="C67" s="108" t="s">
        <v>81</v>
      </c>
      <c r="D67" s="97"/>
      <c r="E67" s="97"/>
      <c r="F67" s="97"/>
      <c r="G67" s="97"/>
      <c r="H67" s="97"/>
      <c r="I67" s="98"/>
      <c r="J67" s="103" t="s">
        <v>74</v>
      </c>
      <c r="K67" s="103"/>
      <c r="L67" s="103"/>
      <c r="M67" s="103"/>
      <c r="N67" s="103"/>
      <c r="O67" s="103" t="s">
        <v>74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39.6" customHeight="1" x14ac:dyDescent="0.25">
      <c r="A68" s="42">
        <v>0</v>
      </c>
      <c r="B68" s="42"/>
      <c r="C68" s="109" t="s">
        <v>232</v>
      </c>
      <c r="D68" s="93"/>
      <c r="E68" s="93"/>
      <c r="F68" s="93"/>
      <c r="G68" s="93"/>
      <c r="H68" s="93"/>
      <c r="I68" s="94"/>
      <c r="J68" s="67" t="s">
        <v>121</v>
      </c>
      <c r="K68" s="67"/>
      <c r="L68" s="67"/>
      <c r="M68" s="67"/>
      <c r="N68" s="67"/>
      <c r="O68" s="109" t="s">
        <v>86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47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47</v>
      </c>
      <c r="AJ68" s="110"/>
      <c r="AK68" s="110"/>
      <c r="AL68" s="110"/>
      <c r="AM68" s="110"/>
      <c r="AN68" s="110">
        <v>47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47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9" customFormat="1" ht="15.6" x14ac:dyDescent="0.25">
      <c r="A69" s="95">
        <v>0</v>
      </c>
      <c r="B69" s="95"/>
      <c r="C69" s="108" t="s">
        <v>87</v>
      </c>
      <c r="D69" s="97"/>
      <c r="E69" s="97"/>
      <c r="F69" s="97"/>
      <c r="G69" s="97"/>
      <c r="H69" s="97"/>
      <c r="I69" s="98"/>
      <c r="J69" s="103" t="s">
        <v>74</v>
      </c>
      <c r="K69" s="103"/>
      <c r="L69" s="103"/>
      <c r="M69" s="103"/>
      <c r="N69" s="103"/>
      <c r="O69" s="108" t="s">
        <v>74</v>
      </c>
      <c r="P69" s="97"/>
      <c r="Q69" s="97"/>
      <c r="R69" s="97"/>
      <c r="S69" s="97"/>
      <c r="T69" s="97"/>
      <c r="U69" s="97"/>
      <c r="V69" s="97"/>
      <c r="W69" s="97"/>
      <c r="X69" s="98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26.4" customHeight="1" x14ac:dyDescent="0.25">
      <c r="A70" s="42">
        <v>0</v>
      </c>
      <c r="B70" s="42"/>
      <c r="C70" s="109" t="s">
        <v>233</v>
      </c>
      <c r="D70" s="93"/>
      <c r="E70" s="93"/>
      <c r="F70" s="93"/>
      <c r="G70" s="93"/>
      <c r="H70" s="93"/>
      <c r="I70" s="94"/>
      <c r="J70" s="67" t="s">
        <v>94</v>
      </c>
      <c r="K70" s="67"/>
      <c r="L70" s="67"/>
      <c r="M70" s="67"/>
      <c r="N70" s="67"/>
      <c r="O70" s="109"/>
      <c r="P70" s="93"/>
      <c r="Q70" s="93"/>
      <c r="R70" s="93"/>
      <c r="S70" s="93"/>
      <c r="T70" s="93"/>
      <c r="U70" s="93"/>
      <c r="V70" s="93"/>
      <c r="W70" s="93"/>
      <c r="X70" s="94"/>
      <c r="Y70" s="110">
        <v>15110.1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f>Y70+AD70</f>
        <v>15110.1</v>
      </c>
      <c r="AJ70" s="110"/>
      <c r="AK70" s="110"/>
      <c r="AL70" s="110"/>
      <c r="AM70" s="110"/>
      <c r="AN70" s="110">
        <v>15110.1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1">
        <f>AN70+AS70</f>
        <v>15110.1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f>BC70+BH70</f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" customHeight="1" x14ac:dyDescent="0.25">
      <c r="A72" s="37" t="s">
        <v>51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8" ht="15.9" customHeight="1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</row>
    <row r="74" spans="1:78" ht="15.9" customHeight="1" x14ac:dyDescent="0.25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2" customHeight="1" x14ac:dyDescent="0.25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5.9" customHeight="1" x14ac:dyDescent="0.3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42" customHeight="1" x14ac:dyDescent="0.25">
      <c r="A77" s="116" t="s">
        <v>102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104</v>
      </c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1:78" x14ac:dyDescent="0.25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9" customHeight="1" x14ac:dyDescent="0.25">
      <c r="A81" s="116" t="s">
        <v>103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3"/>
      <c r="AO81" s="3"/>
      <c r="AP81" s="118" t="s">
        <v>105</v>
      </c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</row>
    <row r="82" spans="1:60" x14ac:dyDescent="0.25">
      <c r="W82" s="76" t="s">
        <v>9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10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314"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N47:BQ47"/>
    <mergeCell ref="A38:F38"/>
    <mergeCell ref="G38:BL38"/>
    <mergeCell ref="A47:B47"/>
    <mergeCell ref="C47:Z47"/>
    <mergeCell ref="AA47:AE47"/>
    <mergeCell ref="AF47:AJ47"/>
    <mergeCell ref="AK47:AO47"/>
    <mergeCell ref="AP47:AT47"/>
    <mergeCell ref="W82:AM82"/>
    <mergeCell ref="AP82:BH82"/>
    <mergeCell ref="A35:F35"/>
    <mergeCell ref="G35:BL35"/>
    <mergeCell ref="A36:F36"/>
    <mergeCell ref="G36:BL36"/>
    <mergeCell ref="A37:F37"/>
    <mergeCell ref="G37:BL37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4:BB64"/>
    <mergeCell ref="BC64:BG64"/>
    <mergeCell ref="BH64:BL64"/>
    <mergeCell ref="BM64:BQ64"/>
    <mergeCell ref="A72:BL72"/>
    <mergeCell ref="A73:BL73"/>
    <mergeCell ref="AS65:AW65"/>
    <mergeCell ref="AX65:BB65"/>
    <mergeCell ref="BC65:BG65"/>
    <mergeCell ref="BH65:BL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5:AV55"/>
    <mergeCell ref="AW55:BA55"/>
    <mergeCell ref="BB55:BF55"/>
    <mergeCell ref="BG55:BL55"/>
    <mergeCell ref="A58:BQ58"/>
    <mergeCell ref="A60:B61"/>
    <mergeCell ref="C60:I61"/>
    <mergeCell ref="J60:N61"/>
    <mergeCell ref="O60:X61"/>
    <mergeCell ref="Y60:AM60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6:AY46"/>
    <mergeCell ref="AZ46:BC46"/>
    <mergeCell ref="BD46:BH46"/>
    <mergeCell ref="BI46:BM46"/>
    <mergeCell ref="BN46:BQ46"/>
    <mergeCell ref="A49:BL49"/>
    <mergeCell ref="AU47:AY47"/>
    <mergeCell ref="AZ47:BC47"/>
    <mergeCell ref="BD47:BH47"/>
    <mergeCell ref="BI47:BM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34:F34"/>
    <mergeCell ref="G34:BL34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4">
    <cfRule type="cellIs" dxfId="331" priority="15" stopIfTrue="1" operator="equal">
      <formula>$C63</formula>
    </cfRule>
  </conditionalFormatting>
  <conditionalFormatting sqref="A64:B64">
    <cfRule type="cellIs" dxfId="330" priority="16" stopIfTrue="1" operator="equal">
      <formula>0</formula>
    </cfRule>
  </conditionalFormatting>
  <conditionalFormatting sqref="C65">
    <cfRule type="cellIs" dxfId="329" priority="13" stopIfTrue="1" operator="equal">
      <formula>$C64</formula>
    </cfRule>
  </conditionalFormatting>
  <conditionalFormatting sqref="A65:B65">
    <cfRule type="cellIs" dxfId="328" priority="14" stopIfTrue="1" operator="equal">
      <formula>0</formula>
    </cfRule>
  </conditionalFormatting>
  <conditionalFormatting sqref="C66">
    <cfRule type="cellIs" dxfId="327" priority="11" stopIfTrue="1" operator="equal">
      <formula>$C65</formula>
    </cfRule>
  </conditionalFormatting>
  <conditionalFormatting sqref="A66:B66">
    <cfRule type="cellIs" dxfId="326" priority="12" stopIfTrue="1" operator="equal">
      <formula>0</formula>
    </cfRule>
  </conditionalFormatting>
  <conditionalFormatting sqref="C67">
    <cfRule type="cellIs" dxfId="325" priority="9" stopIfTrue="1" operator="equal">
      <formula>$C66</formula>
    </cfRule>
  </conditionalFormatting>
  <conditionalFormatting sqref="A67:B67">
    <cfRule type="cellIs" dxfId="324" priority="10" stopIfTrue="1" operator="equal">
      <formula>0</formula>
    </cfRule>
  </conditionalFormatting>
  <conditionalFormatting sqref="C68">
    <cfRule type="cellIs" dxfId="323" priority="7" stopIfTrue="1" operator="equal">
      <formula>$C67</formula>
    </cfRule>
  </conditionalFormatting>
  <conditionalFormatting sqref="A68:B68">
    <cfRule type="cellIs" dxfId="322" priority="8" stopIfTrue="1" operator="equal">
      <formula>0</formula>
    </cfRule>
  </conditionalFormatting>
  <conditionalFormatting sqref="C69">
    <cfRule type="cellIs" dxfId="321" priority="5" stopIfTrue="1" operator="equal">
      <formula>$C68</formula>
    </cfRule>
  </conditionalFormatting>
  <conditionalFormatting sqref="A69:B69">
    <cfRule type="cellIs" dxfId="320" priority="6" stopIfTrue="1" operator="equal">
      <formula>0</formula>
    </cfRule>
  </conditionalFormatting>
  <conditionalFormatting sqref="C70">
    <cfRule type="cellIs" dxfId="319" priority="3" stopIfTrue="1" operator="equal">
      <formula>$C69</formula>
    </cfRule>
  </conditionalFormatting>
  <conditionalFormatting sqref="A70:B70">
    <cfRule type="cellIs" dxfId="31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247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248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238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246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239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246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240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5" spans="1:79" ht="13.2" customHeight="1" x14ac:dyDescent="0.25">
      <c r="A35" s="71">
        <v>2</v>
      </c>
      <c r="B35" s="71"/>
      <c r="C35" s="71"/>
      <c r="D35" s="71"/>
      <c r="E35" s="71"/>
      <c r="F35" s="71"/>
      <c r="G35" s="89" t="s">
        <v>241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3.2" customHeight="1" x14ac:dyDescent="0.25">
      <c r="A36" s="71">
        <v>3</v>
      </c>
      <c r="B36" s="71"/>
      <c r="C36" s="71"/>
      <c r="D36" s="71"/>
      <c r="E36" s="71"/>
      <c r="F36" s="71"/>
      <c r="G36" s="89" t="s">
        <v>242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3.2" customHeight="1" x14ac:dyDescent="0.25">
      <c r="A37" s="71">
        <v>4</v>
      </c>
      <c r="B37" s="71"/>
      <c r="C37" s="71"/>
      <c r="D37" s="71"/>
      <c r="E37" s="71"/>
      <c r="F37" s="71"/>
      <c r="G37" s="89" t="s">
        <v>243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9" spans="1:79" ht="15.75" customHeight="1" x14ac:dyDescent="0.25">
      <c r="A39" s="37" t="s">
        <v>46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79" ht="15" customHeight="1" x14ac:dyDescent="0.25">
      <c r="A40" s="61" t="s">
        <v>108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</row>
    <row r="41" spans="1:79" ht="48" customHeight="1" x14ac:dyDescent="0.25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79" ht="29.1" customHeigh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79" ht="15.9" customHeight="1" x14ac:dyDescent="0.25">
      <c r="A43" s="36">
        <v>1</v>
      </c>
      <c r="B43" s="36"/>
      <c r="C43" s="36">
        <v>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43">
        <v>3</v>
      </c>
      <c r="AB43" s="44"/>
      <c r="AC43" s="44"/>
      <c r="AD43" s="44"/>
      <c r="AE43" s="45"/>
      <c r="AF43" s="43">
        <v>4</v>
      </c>
      <c r="AG43" s="44"/>
      <c r="AH43" s="44"/>
      <c r="AI43" s="44"/>
      <c r="AJ43" s="45"/>
      <c r="AK43" s="43">
        <v>5</v>
      </c>
      <c r="AL43" s="44"/>
      <c r="AM43" s="44"/>
      <c r="AN43" s="44"/>
      <c r="AO43" s="45"/>
      <c r="AP43" s="43">
        <v>6</v>
      </c>
      <c r="AQ43" s="44"/>
      <c r="AR43" s="44"/>
      <c r="AS43" s="44"/>
      <c r="AT43" s="45"/>
      <c r="AU43" s="43">
        <v>7</v>
      </c>
      <c r="AV43" s="44"/>
      <c r="AW43" s="44"/>
      <c r="AX43" s="44"/>
      <c r="AY43" s="45"/>
      <c r="AZ43" s="43">
        <v>8</v>
      </c>
      <c r="BA43" s="44"/>
      <c r="BB43" s="44"/>
      <c r="BC43" s="45"/>
      <c r="BD43" s="43">
        <v>9</v>
      </c>
      <c r="BE43" s="44"/>
      <c r="BF43" s="44"/>
      <c r="BG43" s="44"/>
      <c r="BH43" s="45"/>
      <c r="BI43" s="36">
        <v>10</v>
      </c>
      <c r="BJ43" s="36"/>
      <c r="BK43" s="36"/>
      <c r="BL43" s="36"/>
      <c r="BM43" s="36"/>
      <c r="BN43" s="36">
        <v>11</v>
      </c>
      <c r="BO43" s="36"/>
      <c r="BP43" s="36"/>
      <c r="BQ43" s="36"/>
    </row>
    <row r="44" spans="1:79" ht="15.75" hidden="1" customHeight="1" x14ac:dyDescent="0.25">
      <c r="A44" s="71" t="s">
        <v>15</v>
      </c>
      <c r="B44" s="71"/>
      <c r="C44" s="62" t="s">
        <v>16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48" t="s">
        <v>12</v>
      </c>
      <c r="AB44" s="48"/>
      <c r="AC44" s="48"/>
      <c r="AD44" s="48"/>
      <c r="AE44" s="48"/>
      <c r="AF44" s="48" t="s">
        <v>11</v>
      </c>
      <c r="AG44" s="48"/>
      <c r="AH44" s="48"/>
      <c r="AI44" s="48"/>
      <c r="AJ44" s="48"/>
      <c r="AK44" s="64" t="s">
        <v>18</v>
      </c>
      <c r="AL44" s="64"/>
      <c r="AM44" s="64"/>
      <c r="AN44" s="64"/>
      <c r="AO44" s="64"/>
      <c r="AP44" s="48" t="s">
        <v>13</v>
      </c>
      <c r="AQ44" s="48"/>
      <c r="AR44" s="48"/>
      <c r="AS44" s="48"/>
      <c r="AT44" s="48"/>
      <c r="AU44" s="48" t="s">
        <v>14</v>
      </c>
      <c r="AV44" s="48"/>
      <c r="AW44" s="48"/>
      <c r="AX44" s="48"/>
      <c r="AY44" s="48"/>
      <c r="AZ44" s="64" t="s">
        <v>18</v>
      </c>
      <c r="BA44" s="64"/>
      <c r="BB44" s="64"/>
      <c r="BC44" s="64"/>
      <c r="BD44" s="79" t="s">
        <v>34</v>
      </c>
      <c r="BE44" s="79"/>
      <c r="BF44" s="79"/>
      <c r="BG44" s="79"/>
      <c r="BH44" s="79"/>
      <c r="BI44" s="79" t="s">
        <v>34</v>
      </c>
      <c r="BJ44" s="79"/>
      <c r="BK44" s="79"/>
      <c r="BL44" s="79"/>
      <c r="BM44" s="79"/>
      <c r="BN44" s="58" t="s">
        <v>18</v>
      </c>
      <c r="BO44" s="58"/>
      <c r="BP44" s="58"/>
      <c r="BQ44" s="58"/>
      <c r="CA44" s="1" t="s">
        <v>21</v>
      </c>
    </row>
    <row r="45" spans="1:79" ht="31.2" customHeight="1" x14ac:dyDescent="0.25">
      <c r="A45" s="42">
        <v>1</v>
      </c>
      <c r="B45" s="42"/>
      <c r="C45" s="92" t="s">
        <v>244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47">
        <v>130000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130000</v>
      </c>
      <c r="AL45" s="47"/>
      <c r="AM45" s="47"/>
      <c r="AN45" s="47"/>
      <c r="AO45" s="47"/>
      <c r="AP45" s="47">
        <v>129510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129510</v>
      </c>
      <c r="BA45" s="47"/>
      <c r="BB45" s="47"/>
      <c r="BC45" s="47"/>
      <c r="BD45" s="47">
        <f>AP45-AA45</f>
        <v>-490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-490</v>
      </c>
      <c r="BO45" s="47"/>
      <c r="BP45" s="47"/>
      <c r="BQ45" s="47"/>
      <c r="CA45" s="1" t="s">
        <v>22</v>
      </c>
    </row>
    <row r="46" spans="1:79" s="99" customFormat="1" ht="15.6" x14ac:dyDescent="0.25">
      <c r="A46" s="95"/>
      <c r="B46" s="95"/>
      <c r="C46" s="96" t="s">
        <v>71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59">
        <v>130000</v>
      </c>
      <c r="AB46" s="59"/>
      <c r="AC46" s="59"/>
      <c r="AD46" s="59"/>
      <c r="AE46" s="59"/>
      <c r="AF46" s="59">
        <v>0</v>
      </c>
      <c r="AG46" s="59"/>
      <c r="AH46" s="59"/>
      <c r="AI46" s="59"/>
      <c r="AJ46" s="59"/>
      <c r="AK46" s="59">
        <f>AA46+AF46</f>
        <v>130000</v>
      </c>
      <c r="AL46" s="59"/>
      <c r="AM46" s="59"/>
      <c r="AN46" s="59"/>
      <c r="AO46" s="59"/>
      <c r="AP46" s="59">
        <v>129510</v>
      </c>
      <c r="AQ46" s="59"/>
      <c r="AR46" s="59"/>
      <c r="AS46" s="59"/>
      <c r="AT46" s="59"/>
      <c r="AU46" s="59">
        <v>0</v>
      </c>
      <c r="AV46" s="59"/>
      <c r="AW46" s="59"/>
      <c r="AX46" s="59"/>
      <c r="AY46" s="59"/>
      <c r="AZ46" s="59">
        <f>AP46+AU46</f>
        <v>129510</v>
      </c>
      <c r="BA46" s="59"/>
      <c r="BB46" s="59"/>
      <c r="BC46" s="59"/>
      <c r="BD46" s="59">
        <f>AP46-AA46</f>
        <v>-490</v>
      </c>
      <c r="BE46" s="59"/>
      <c r="BF46" s="59"/>
      <c r="BG46" s="59"/>
      <c r="BH46" s="59"/>
      <c r="BI46" s="59">
        <f>AU46-AF46</f>
        <v>0</v>
      </c>
      <c r="BJ46" s="59"/>
      <c r="BK46" s="59"/>
      <c r="BL46" s="59"/>
      <c r="BM46" s="59"/>
      <c r="BN46" s="59">
        <f>BD46+BI46</f>
        <v>-490</v>
      </c>
      <c r="BO46" s="59"/>
      <c r="BP46" s="59"/>
      <c r="BQ46" s="59"/>
    </row>
    <row r="48" spans="1:79" ht="15.75" customHeight="1" x14ac:dyDescent="0.25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 x14ac:dyDescent="0.25">
      <c r="A49" s="61" t="s">
        <v>108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28.5" customHeight="1" x14ac:dyDescent="0.25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" customHeight="1" x14ac:dyDescent="0.3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hidden="1" customHeight="1" x14ac:dyDescent="0.25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ht="62.4" customHeight="1" x14ac:dyDescent="0.25">
      <c r="A54" s="120" t="s">
        <v>229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65">
        <v>130000</v>
      </c>
      <c r="R54" s="65"/>
      <c r="S54" s="65"/>
      <c r="T54" s="65"/>
      <c r="U54" s="65"/>
      <c r="V54" s="65">
        <v>0</v>
      </c>
      <c r="W54" s="65"/>
      <c r="X54" s="65"/>
      <c r="Y54" s="65"/>
      <c r="Z54" s="65"/>
      <c r="AA54" s="65">
        <f>Q54+V54</f>
        <v>130000</v>
      </c>
      <c r="AB54" s="65"/>
      <c r="AC54" s="65"/>
      <c r="AD54" s="65"/>
      <c r="AE54" s="65"/>
      <c r="AF54" s="65"/>
      <c r="AG54" s="65">
        <v>129510</v>
      </c>
      <c r="AH54" s="65"/>
      <c r="AI54" s="65"/>
      <c r="AJ54" s="65"/>
      <c r="AK54" s="65"/>
      <c r="AL54" s="65">
        <v>0</v>
      </c>
      <c r="AM54" s="65"/>
      <c r="AN54" s="65"/>
      <c r="AO54" s="65"/>
      <c r="AP54" s="65"/>
      <c r="AQ54" s="65">
        <f>AG54+AL54</f>
        <v>129510</v>
      </c>
      <c r="AR54" s="65"/>
      <c r="AS54" s="65"/>
      <c r="AT54" s="65"/>
      <c r="AU54" s="65"/>
      <c r="AV54" s="65"/>
      <c r="AW54" s="65">
        <f>AG54-Q54</f>
        <v>-490</v>
      </c>
      <c r="AX54" s="65"/>
      <c r="AY54" s="65"/>
      <c r="AZ54" s="65"/>
      <c r="BA54" s="65"/>
      <c r="BB54" s="74">
        <f>AL54-V54</f>
        <v>0</v>
      </c>
      <c r="BC54" s="74"/>
      <c r="BD54" s="74"/>
      <c r="BE54" s="74"/>
      <c r="BF54" s="74"/>
      <c r="BG54" s="74">
        <f>AW54+BB54</f>
        <v>-490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24</v>
      </c>
    </row>
    <row r="55" spans="1:79" s="99" customFormat="1" ht="13.8" x14ac:dyDescent="0.25">
      <c r="A55" s="121" t="s">
        <v>72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66">
        <v>130000</v>
      </c>
      <c r="R55" s="66"/>
      <c r="S55" s="66"/>
      <c r="T55" s="66"/>
      <c r="U55" s="66"/>
      <c r="V55" s="66">
        <v>0</v>
      </c>
      <c r="W55" s="66"/>
      <c r="X55" s="66"/>
      <c r="Y55" s="66"/>
      <c r="Z55" s="66"/>
      <c r="AA55" s="66">
        <f>Q55+V55</f>
        <v>130000</v>
      </c>
      <c r="AB55" s="66"/>
      <c r="AC55" s="66"/>
      <c r="AD55" s="66"/>
      <c r="AE55" s="66"/>
      <c r="AF55" s="66"/>
      <c r="AG55" s="66">
        <v>129510</v>
      </c>
      <c r="AH55" s="66"/>
      <c r="AI55" s="66"/>
      <c r="AJ55" s="66"/>
      <c r="AK55" s="66"/>
      <c r="AL55" s="66">
        <v>0</v>
      </c>
      <c r="AM55" s="66"/>
      <c r="AN55" s="66"/>
      <c r="AO55" s="66"/>
      <c r="AP55" s="66"/>
      <c r="AQ55" s="66">
        <f>AG55+AL55</f>
        <v>129510</v>
      </c>
      <c r="AR55" s="66"/>
      <c r="AS55" s="66"/>
      <c r="AT55" s="66"/>
      <c r="AU55" s="66"/>
      <c r="AV55" s="66"/>
      <c r="AW55" s="66">
        <f>AG55-Q55</f>
        <v>-490</v>
      </c>
      <c r="AX55" s="66"/>
      <c r="AY55" s="66"/>
      <c r="AZ55" s="66"/>
      <c r="BA55" s="66"/>
      <c r="BB55" s="101">
        <f>AL55-V55</f>
        <v>0</v>
      </c>
      <c r="BC55" s="101"/>
      <c r="BD55" s="101"/>
      <c r="BE55" s="101"/>
      <c r="BF55" s="101"/>
      <c r="BG55" s="101">
        <f>AW55+BB55</f>
        <v>-490</v>
      </c>
      <c r="BH55" s="101"/>
      <c r="BI55" s="101"/>
      <c r="BJ55" s="101"/>
      <c r="BK55" s="101"/>
      <c r="BL55" s="101"/>
      <c r="BM55" s="102"/>
      <c r="BN55" s="102"/>
      <c r="BO55" s="102"/>
      <c r="BP55" s="102"/>
      <c r="BQ55" s="102"/>
    </row>
    <row r="57" spans="1:79" ht="15.75" customHeight="1" x14ac:dyDescent="0.25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 x14ac:dyDescent="0.25">
      <c r="A59" s="84" t="s">
        <v>7</v>
      </c>
      <c r="B59" s="85"/>
      <c r="C59" s="84" t="s">
        <v>6</v>
      </c>
      <c r="D59" s="88"/>
      <c r="E59" s="88"/>
      <c r="F59" s="88"/>
      <c r="G59" s="88"/>
      <c r="H59" s="88"/>
      <c r="I59" s="85"/>
      <c r="J59" s="84" t="s">
        <v>5</v>
      </c>
      <c r="K59" s="88"/>
      <c r="L59" s="88"/>
      <c r="M59" s="88"/>
      <c r="N59" s="85"/>
      <c r="O59" s="84" t="s">
        <v>4</v>
      </c>
      <c r="P59" s="88"/>
      <c r="Q59" s="88"/>
      <c r="R59" s="88"/>
      <c r="S59" s="88"/>
      <c r="T59" s="88"/>
      <c r="U59" s="88"/>
      <c r="V59" s="88"/>
      <c r="W59" s="88"/>
      <c r="X59" s="85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5" t="s">
        <v>0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5">
      <c r="A60" s="86"/>
      <c r="B60" s="87"/>
      <c r="C60" s="86"/>
      <c r="D60" s="78"/>
      <c r="E60" s="78"/>
      <c r="F60" s="78"/>
      <c r="G60" s="78"/>
      <c r="H60" s="78"/>
      <c r="I60" s="87"/>
      <c r="J60" s="86"/>
      <c r="K60" s="78"/>
      <c r="L60" s="78"/>
      <c r="M60" s="78"/>
      <c r="N60" s="87"/>
      <c r="O60" s="86"/>
      <c r="P60" s="78"/>
      <c r="Q60" s="78"/>
      <c r="R60" s="78"/>
      <c r="S60" s="78"/>
      <c r="T60" s="78"/>
      <c r="U60" s="78"/>
      <c r="V60" s="78"/>
      <c r="W60" s="78"/>
      <c r="X60" s="87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" customHeight="1" x14ac:dyDescent="0.25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5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9" customFormat="1" ht="15.6" x14ac:dyDescent="0.25">
      <c r="A63" s="95">
        <v>0</v>
      </c>
      <c r="B63" s="95"/>
      <c r="C63" s="103" t="s">
        <v>73</v>
      </c>
      <c r="D63" s="103"/>
      <c r="E63" s="103"/>
      <c r="F63" s="103"/>
      <c r="G63" s="103"/>
      <c r="H63" s="103"/>
      <c r="I63" s="103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  <c r="CA63" s="99" t="s">
        <v>26</v>
      </c>
    </row>
    <row r="64" spans="1:79" ht="39.6" customHeight="1" x14ac:dyDescent="0.25">
      <c r="A64" s="42">
        <v>0</v>
      </c>
      <c r="B64" s="42"/>
      <c r="C64" s="109" t="s">
        <v>245</v>
      </c>
      <c r="D64" s="93"/>
      <c r="E64" s="93"/>
      <c r="F64" s="93"/>
      <c r="G64" s="93"/>
      <c r="H64" s="93"/>
      <c r="I64" s="94"/>
      <c r="J64" s="67" t="s">
        <v>94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0">
        <v>130000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130000</v>
      </c>
      <c r="AJ64" s="110"/>
      <c r="AK64" s="110"/>
      <c r="AL64" s="110"/>
      <c r="AM64" s="110"/>
      <c r="AN64" s="110">
        <v>129510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129510</v>
      </c>
      <c r="AY64" s="111"/>
      <c r="AZ64" s="111"/>
      <c r="BA64" s="111"/>
      <c r="BB64" s="111"/>
      <c r="BC64" s="111">
        <f>AN64-Y64</f>
        <v>-490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-490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6" spans="1:64" ht="15.9" customHeight="1" x14ac:dyDescent="0.25">
      <c r="A66" s="37" t="s">
        <v>51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64" ht="15.9" customHeight="1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64" ht="15.9" customHeight="1" x14ac:dyDescent="0.25">
      <c r="A68" s="17"/>
      <c r="B68" s="17"/>
      <c r="C68" s="17"/>
      <c r="D68" s="17"/>
      <c r="E68" s="17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2" customHeight="1" x14ac:dyDescent="0.25">
      <c r="A69" s="30" t="s">
        <v>65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5.9" customHeight="1" x14ac:dyDescent="0.3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42" customHeight="1" x14ac:dyDescent="0.25">
      <c r="A71" s="116" t="s">
        <v>102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3"/>
      <c r="AO71" s="3"/>
      <c r="AP71" s="118" t="s">
        <v>104</v>
      </c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</row>
    <row r="72" spans="1:64" x14ac:dyDescent="0.25">
      <c r="W72" s="76" t="s">
        <v>9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4"/>
      <c r="AO72" s="4"/>
      <c r="AP72" s="76" t="s">
        <v>10</v>
      </c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</row>
    <row r="75" spans="1:64" ht="15.9" customHeight="1" x14ac:dyDescent="0.25">
      <c r="A75" s="116" t="s">
        <v>103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3"/>
      <c r="AO75" s="3"/>
      <c r="AP75" s="118" t="s">
        <v>105</v>
      </c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</row>
    <row r="76" spans="1:64" x14ac:dyDescent="0.25">
      <c r="W76" s="76" t="s">
        <v>9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4"/>
      <c r="AO76" s="4"/>
      <c r="AP76" s="76" t="s">
        <v>10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</sheetData>
  <mergeCells count="247">
    <mergeCell ref="BC64:BG64"/>
    <mergeCell ref="BH64:BL64"/>
    <mergeCell ref="BM64:BQ64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W76:AM76"/>
    <mergeCell ref="AP76:BH76"/>
    <mergeCell ref="A35:F35"/>
    <mergeCell ref="G35:BL35"/>
    <mergeCell ref="A36:F36"/>
    <mergeCell ref="G36:BL36"/>
    <mergeCell ref="A37:F37"/>
    <mergeCell ref="G37:BL37"/>
    <mergeCell ref="A71:V71"/>
    <mergeCell ref="W71:AM71"/>
    <mergeCell ref="AP71:BH71"/>
    <mergeCell ref="W72:AM72"/>
    <mergeCell ref="AP72:BH72"/>
    <mergeCell ref="A75:V75"/>
    <mergeCell ref="W75:AM75"/>
    <mergeCell ref="AP75:BH75"/>
    <mergeCell ref="AX63:BB63"/>
    <mergeCell ref="BC63:BG63"/>
    <mergeCell ref="BH63:BL63"/>
    <mergeCell ref="BM63:BQ63"/>
    <mergeCell ref="A66:BL66"/>
    <mergeCell ref="A67:BL67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5:AY45"/>
    <mergeCell ref="AZ45:BC45"/>
    <mergeCell ref="BD45:BH45"/>
    <mergeCell ref="BI45:BM45"/>
    <mergeCell ref="BN45:BQ45"/>
    <mergeCell ref="A48:BL48"/>
    <mergeCell ref="BD46:BH46"/>
    <mergeCell ref="BI46:BM46"/>
    <mergeCell ref="BN46:BQ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F42:AJ42"/>
    <mergeCell ref="AK42:AO42"/>
    <mergeCell ref="AP42:AT42"/>
    <mergeCell ref="AU42:AY42"/>
    <mergeCell ref="AZ42:BC42"/>
    <mergeCell ref="BD42:BH42"/>
    <mergeCell ref="A34:F34"/>
    <mergeCell ref="G34:BL34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317" priority="5" stopIfTrue="1" operator="equal">
      <formula>$C62</formula>
    </cfRule>
  </conditionalFormatting>
  <conditionalFormatting sqref="A63:B63">
    <cfRule type="cellIs" dxfId="316" priority="6" stopIfTrue="1" operator="equal">
      <formula>0</formula>
    </cfRule>
  </conditionalFormatting>
  <conditionalFormatting sqref="C64">
    <cfRule type="cellIs" dxfId="315" priority="3" stopIfTrue="1" operator="equal">
      <formula>$C63</formula>
    </cfRule>
  </conditionalFormatting>
  <conditionalFormatting sqref="A64:B64">
    <cfRule type="cellIs" dxfId="31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260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262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263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261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2" customHeight="1" x14ac:dyDescent="0.25">
      <c r="A29" s="112" t="s">
        <v>259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26.4" customHeight="1" x14ac:dyDescent="0.25">
      <c r="A34" s="71">
        <v>1</v>
      </c>
      <c r="B34" s="71"/>
      <c r="C34" s="71"/>
      <c r="D34" s="71"/>
      <c r="E34" s="71"/>
      <c r="F34" s="71"/>
      <c r="G34" s="89" t="s">
        <v>249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250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214178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214178</v>
      </c>
      <c r="AL42" s="47"/>
      <c r="AM42" s="47"/>
      <c r="AN42" s="47"/>
      <c r="AO42" s="47"/>
      <c r="AP42" s="47">
        <v>212933.61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212933.61</v>
      </c>
      <c r="BA42" s="47"/>
      <c r="BB42" s="47"/>
      <c r="BC42" s="47"/>
      <c r="BD42" s="47">
        <f>AP42-AA42</f>
        <v>-1244.390000000014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-1244.390000000014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214178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214178</v>
      </c>
      <c r="AL43" s="59"/>
      <c r="AM43" s="59"/>
      <c r="AN43" s="59"/>
      <c r="AO43" s="59"/>
      <c r="AP43" s="59">
        <v>212933.61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212933.61</v>
      </c>
      <c r="BA43" s="59"/>
      <c r="BB43" s="59"/>
      <c r="BC43" s="59"/>
      <c r="BD43" s="59">
        <f>AP43-AA43</f>
        <v>-1244.390000000014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-1244.390000000014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5.6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5">
        <v>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5.6" x14ac:dyDescent="0.25">
      <c r="A52" s="100" t="s">
        <v>72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66">
        <v>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39.6" customHeight="1" x14ac:dyDescent="0.25">
      <c r="A61" s="42">
        <v>0</v>
      </c>
      <c r="B61" s="42"/>
      <c r="C61" s="109" t="s">
        <v>251</v>
      </c>
      <c r="D61" s="93"/>
      <c r="E61" s="93"/>
      <c r="F61" s="93"/>
      <c r="G61" s="93"/>
      <c r="H61" s="93"/>
      <c r="I61" s="94"/>
      <c r="J61" s="67" t="s">
        <v>79</v>
      </c>
      <c r="K61" s="67"/>
      <c r="L61" s="67"/>
      <c r="M61" s="67"/>
      <c r="N61" s="67"/>
      <c r="O61" s="67" t="s">
        <v>80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2.25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2.25</v>
      </c>
      <c r="AJ61" s="110"/>
      <c r="AK61" s="110"/>
      <c r="AL61" s="110"/>
      <c r="AM61" s="110"/>
      <c r="AN61" s="110">
        <v>2.25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2.25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8" t="s">
        <v>81</v>
      </c>
      <c r="D62" s="97"/>
      <c r="E62" s="97"/>
      <c r="F62" s="97"/>
      <c r="G62" s="97"/>
      <c r="H62" s="97"/>
      <c r="I62" s="98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15.6" customHeight="1" x14ac:dyDescent="0.25">
      <c r="A63" s="42">
        <v>0</v>
      </c>
      <c r="B63" s="42"/>
      <c r="C63" s="109" t="s">
        <v>252</v>
      </c>
      <c r="D63" s="93"/>
      <c r="E63" s="93"/>
      <c r="F63" s="93"/>
      <c r="G63" s="93"/>
      <c r="H63" s="93"/>
      <c r="I63" s="94"/>
      <c r="J63" s="67" t="s">
        <v>253</v>
      </c>
      <c r="K63" s="67"/>
      <c r="L63" s="67"/>
      <c r="M63" s="67"/>
      <c r="N63" s="67"/>
      <c r="O63" s="109" t="s">
        <v>254</v>
      </c>
      <c r="P63" s="93"/>
      <c r="Q63" s="93"/>
      <c r="R63" s="93"/>
      <c r="S63" s="93"/>
      <c r="T63" s="93"/>
      <c r="U63" s="93"/>
      <c r="V63" s="93"/>
      <c r="W63" s="93"/>
      <c r="X63" s="94"/>
      <c r="Y63" s="110">
        <v>2</v>
      </c>
      <c r="Z63" s="110"/>
      <c r="AA63" s="110"/>
      <c r="AB63" s="110"/>
      <c r="AC63" s="110"/>
      <c r="AD63" s="110">
        <v>0</v>
      </c>
      <c r="AE63" s="110"/>
      <c r="AF63" s="110"/>
      <c r="AG63" s="110"/>
      <c r="AH63" s="110"/>
      <c r="AI63" s="110">
        <f>Y63+AD63</f>
        <v>2</v>
      </c>
      <c r="AJ63" s="110"/>
      <c r="AK63" s="110"/>
      <c r="AL63" s="110"/>
      <c r="AM63" s="110"/>
      <c r="AN63" s="110">
        <v>2</v>
      </c>
      <c r="AO63" s="110"/>
      <c r="AP63" s="110"/>
      <c r="AQ63" s="110"/>
      <c r="AR63" s="110"/>
      <c r="AS63" s="110">
        <v>0</v>
      </c>
      <c r="AT63" s="110"/>
      <c r="AU63" s="110"/>
      <c r="AV63" s="110"/>
      <c r="AW63" s="110"/>
      <c r="AX63" s="111">
        <f>AN63+AS63</f>
        <v>2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6" customHeight="1" x14ac:dyDescent="0.25">
      <c r="A64" s="42">
        <v>0</v>
      </c>
      <c r="B64" s="42"/>
      <c r="C64" s="109" t="s">
        <v>255</v>
      </c>
      <c r="D64" s="93"/>
      <c r="E64" s="93"/>
      <c r="F64" s="93"/>
      <c r="G64" s="93"/>
      <c r="H64" s="93"/>
      <c r="I64" s="94"/>
      <c r="J64" s="67" t="s">
        <v>256</v>
      </c>
      <c r="K64" s="67"/>
      <c r="L64" s="67"/>
      <c r="M64" s="67"/>
      <c r="N64" s="67"/>
      <c r="O64" s="109" t="s">
        <v>86</v>
      </c>
      <c r="P64" s="93"/>
      <c r="Q64" s="93"/>
      <c r="R64" s="93"/>
      <c r="S64" s="93"/>
      <c r="T64" s="93"/>
      <c r="U64" s="93"/>
      <c r="V64" s="93"/>
      <c r="W64" s="93"/>
      <c r="X64" s="94"/>
      <c r="Y64" s="110">
        <v>19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19</v>
      </c>
      <c r="AJ64" s="110"/>
      <c r="AK64" s="110"/>
      <c r="AL64" s="110"/>
      <c r="AM64" s="110"/>
      <c r="AN64" s="110">
        <v>19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19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87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8" t="s">
        <v>74</v>
      </c>
      <c r="P65" s="97"/>
      <c r="Q65" s="97"/>
      <c r="R65" s="97"/>
      <c r="S65" s="97"/>
      <c r="T65" s="97"/>
      <c r="U65" s="97"/>
      <c r="V65" s="97"/>
      <c r="W65" s="97"/>
      <c r="X65" s="98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39.6" customHeight="1" x14ac:dyDescent="0.25">
      <c r="A66" s="42">
        <v>0</v>
      </c>
      <c r="B66" s="42"/>
      <c r="C66" s="109" t="s">
        <v>257</v>
      </c>
      <c r="D66" s="93"/>
      <c r="E66" s="93"/>
      <c r="F66" s="93"/>
      <c r="G66" s="93"/>
      <c r="H66" s="93"/>
      <c r="I66" s="94"/>
      <c r="J66" s="67" t="s">
        <v>89</v>
      </c>
      <c r="K66" s="67"/>
      <c r="L66" s="67"/>
      <c r="M66" s="67"/>
      <c r="N66" s="67"/>
      <c r="O66" s="109"/>
      <c r="P66" s="93"/>
      <c r="Q66" s="93"/>
      <c r="R66" s="93"/>
      <c r="S66" s="93"/>
      <c r="T66" s="93"/>
      <c r="U66" s="93"/>
      <c r="V66" s="93"/>
      <c r="W66" s="93"/>
      <c r="X66" s="94"/>
      <c r="Y66" s="110">
        <v>119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119</v>
      </c>
      <c r="AJ66" s="110"/>
      <c r="AK66" s="110"/>
      <c r="AL66" s="110"/>
      <c r="AM66" s="110"/>
      <c r="AN66" s="110">
        <v>119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119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9" customFormat="1" ht="15.6" x14ac:dyDescent="0.25">
      <c r="A67" s="95">
        <v>0</v>
      </c>
      <c r="B67" s="95"/>
      <c r="C67" s="108" t="s">
        <v>95</v>
      </c>
      <c r="D67" s="97"/>
      <c r="E67" s="97"/>
      <c r="F67" s="97"/>
      <c r="G67" s="97"/>
      <c r="H67" s="97"/>
      <c r="I67" s="98"/>
      <c r="J67" s="103" t="s">
        <v>74</v>
      </c>
      <c r="K67" s="103"/>
      <c r="L67" s="103"/>
      <c r="M67" s="103"/>
      <c r="N67" s="103"/>
      <c r="O67" s="108" t="s">
        <v>74</v>
      </c>
      <c r="P67" s="97"/>
      <c r="Q67" s="97"/>
      <c r="R67" s="97"/>
      <c r="S67" s="97"/>
      <c r="T67" s="97"/>
      <c r="U67" s="97"/>
      <c r="V67" s="97"/>
      <c r="W67" s="97"/>
      <c r="X67" s="98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92.4" customHeight="1" x14ac:dyDescent="0.25">
      <c r="A68" s="42">
        <v>0</v>
      </c>
      <c r="B68" s="42"/>
      <c r="C68" s="109" t="s">
        <v>258</v>
      </c>
      <c r="D68" s="93"/>
      <c r="E68" s="93"/>
      <c r="F68" s="93"/>
      <c r="G68" s="93"/>
      <c r="H68" s="93"/>
      <c r="I68" s="94"/>
      <c r="J68" s="67" t="s">
        <v>97</v>
      </c>
      <c r="K68" s="67"/>
      <c r="L68" s="67"/>
      <c r="M68" s="67"/>
      <c r="N68" s="67"/>
      <c r="O68" s="109"/>
      <c r="P68" s="93"/>
      <c r="Q68" s="93"/>
      <c r="R68" s="93"/>
      <c r="S68" s="93"/>
      <c r="T68" s="93"/>
      <c r="U68" s="93"/>
      <c r="V68" s="93"/>
      <c r="W68" s="93"/>
      <c r="X68" s="94"/>
      <c r="Y68" s="110">
        <v>5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5</v>
      </c>
      <c r="AJ68" s="110"/>
      <c r="AK68" s="110"/>
      <c r="AL68" s="110"/>
      <c r="AM68" s="110"/>
      <c r="AN68" s="110">
        <v>5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5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" customHeight="1" x14ac:dyDescent="0.25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" customHeight="1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8" ht="15.9" customHeight="1" x14ac:dyDescent="0.25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5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" customHeight="1" x14ac:dyDescent="0.3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 x14ac:dyDescent="0.25">
      <c r="A75" s="116" t="s">
        <v>102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3"/>
      <c r="AO75" s="3"/>
      <c r="AP75" s="118" t="s">
        <v>104</v>
      </c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</row>
    <row r="76" spans="1:78" x14ac:dyDescent="0.25">
      <c r="W76" s="76" t="s">
        <v>9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4"/>
      <c r="AO76" s="4"/>
      <c r="AP76" s="76" t="s">
        <v>10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  <row r="79" spans="1:78" ht="15.9" customHeight="1" x14ac:dyDescent="0.25">
      <c r="A79" s="116" t="s">
        <v>103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3"/>
      <c r="AO79" s="3"/>
      <c r="AP79" s="118" t="s">
        <v>105</v>
      </c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</row>
    <row r="80" spans="1:78" x14ac:dyDescent="0.25">
      <c r="W80" s="76" t="s">
        <v>9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10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</sheetData>
  <mergeCells count="332"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W80:AM80"/>
    <mergeCell ref="AP80:BH80"/>
    <mergeCell ref="A43:B43"/>
    <mergeCell ref="C43:Z43"/>
    <mergeCell ref="AA43:AE43"/>
    <mergeCell ref="AF43:AJ43"/>
    <mergeCell ref="AK43:AO43"/>
    <mergeCell ref="AP43:AT43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BM60:BQ60"/>
    <mergeCell ref="A70:BL70"/>
    <mergeCell ref="A71:BL71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U43:AY43"/>
    <mergeCell ref="AZ43:BC43"/>
    <mergeCell ref="BD43:BH43"/>
    <mergeCell ref="BI43:BM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313" priority="19" stopIfTrue="1" operator="equal">
      <formula>$C59</formula>
    </cfRule>
  </conditionalFormatting>
  <conditionalFormatting sqref="A60:B60">
    <cfRule type="cellIs" dxfId="312" priority="20" stopIfTrue="1" operator="equal">
      <formula>0</formula>
    </cfRule>
  </conditionalFormatting>
  <conditionalFormatting sqref="C61">
    <cfRule type="cellIs" dxfId="311" priority="17" stopIfTrue="1" operator="equal">
      <formula>$C60</formula>
    </cfRule>
  </conditionalFormatting>
  <conditionalFormatting sqref="A61:B61">
    <cfRule type="cellIs" dxfId="310" priority="18" stopIfTrue="1" operator="equal">
      <formula>0</formula>
    </cfRule>
  </conditionalFormatting>
  <conditionalFormatting sqref="C62">
    <cfRule type="cellIs" dxfId="309" priority="15" stopIfTrue="1" operator="equal">
      <formula>$C61</formula>
    </cfRule>
  </conditionalFormatting>
  <conditionalFormatting sqref="A62:B62">
    <cfRule type="cellIs" dxfId="308" priority="16" stopIfTrue="1" operator="equal">
      <formula>0</formula>
    </cfRule>
  </conditionalFormatting>
  <conditionalFormatting sqref="C63">
    <cfRule type="cellIs" dxfId="307" priority="13" stopIfTrue="1" operator="equal">
      <formula>$C62</formula>
    </cfRule>
  </conditionalFormatting>
  <conditionalFormatting sqref="A63:B63">
    <cfRule type="cellIs" dxfId="306" priority="14" stopIfTrue="1" operator="equal">
      <formula>0</formula>
    </cfRule>
  </conditionalFormatting>
  <conditionalFormatting sqref="C64">
    <cfRule type="cellIs" dxfId="305" priority="11" stopIfTrue="1" operator="equal">
      <formula>$C63</formula>
    </cfRule>
  </conditionalFormatting>
  <conditionalFormatting sqref="A64:B64">
    <cfRule type="cellIs" dxfId="304" priority="12" stopIfTrue="1" operator="equal">
      <formula>0</formula>
    </cfRule>
  </conditionalFormatting>
  <conditionalFormatting sqref="C65">
    <cfRule type="cellIs" dxfId="303" priority="9" stopIfTrue="1" operator="equal">
      <formula>$C64</formula>
    </cfRule>
  </conditionalFormatting>
  <conditionalFormatting sqref="A65:B65">
    <cfRule type="cellIs" dxfId="302" priority="10" stopIfTrue="1" operator="equal">
      <formula>0</formula>
    </cfRule>
  </conditionalFormatting>
  <conditionalFormatting sqref="C66">
    <cfRule type="cellIs" dxfId="301" priority="7" stopIfTrue="1" operator="equal">
      <formula>$C65</formula>
    </cfRule>
  </conditionalFormatting>
  <conditionalFormatting sqref="A66:B66">
    <cfRule type="cellIs" dxfId="300" priority="8" stopIfTrue="1" operator="equal">
      <formula>0</formula>
    </cfRule>
  </conditionalFormatting>
  <conditionalFormatting sqref="C67">
    <cfRule type="cellIs" dxfId="299" priority="5" stopIfTrue="1" operator="equal">
      <formula>$C66</formula>
    </cfRule>
  </conditionalFormatting>
  <conditionalFormatting sqref="A67:B67">
    <cfRule type="cellIs" dxfId="298" priority="6" stopIfTrue="1" operator="equal">
      <formula>0</formula>
    </cfRule>
  </conditionalFormatting>
  <conditionalFormatting sqref="C68">
    <cfRule type="cellIs" dxfId="297" priority="3" stopIfTrue="1" operator="equal">
      <formula>$C67</formula>
    </cfRule>
  </conditionalFormatting>
  <conditionalFormatting sqref="A68:B68">
    <cfRule type="cellIs" dxfId="29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282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284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285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283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264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281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265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266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1016129</v>
      </c>
      <c r="AB42" s="47"/>
      <c r="AC42" s="47"/>
      <c r="AD42" s="47"/>
      <c r="AE42" s="47"/>
      <c r="AF42" s="47">
        <v>14000</v>
      </c>
      <c r="AG42" s="47"/>
      <c r="AH42" s="47"/>
      <c r="AI42" s="47"/>
      <c r="AJ42" s="47"/>
      <c r="AK42" s="47">
        <f>AA42+AF42</f>
        <v>1030129</v>
      </c>
      <c r="AL42" s="47"/>
      <c r="AM42" s="47"/>
      <c r="AN42" s="47"/>
      <c r="AO42" s="47"/>
      <c r="AP42" s="47">
        <v>1000264.41</v>
      </c>
      <c r="AQ42" s="47"/>
      <c r="AR42" s="47"/>
      <c r="AS42" s="47"/>
      <c r="AT42" s="47"/>
      <c r="AU42" s="47">
        <v>14000</v>
      </c>
      <c r="AV42" s="47"/>
      <c r="AW42" s="47"/>
      <c r="AX42" s="47"/>
      <c r="AY42" s="47"/>
      <c r="AZ42" s="47">
        <f>AP42+AU42</f>
        <v>1014264.41</v>
      </c>
      <c r="BA42" s="47"/>
      <c r="BB42" s="47"/>
      <c r="BC42" s="47"/>
      <c r="BD42" s="47">
        <f>AP42-AA42</f>
        <v>-15864.589999999967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-15864.589999999967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1016129</v>
      </c>
      <c r="AB43" s="59"/>
      <c r="AC43" s="59"/>
      <c r="AD43" s="59"/>
      <c r="AE43" s="59"/>
      <c r="AF43" s="59">
        <v>14000</v>
      </c>
      <c r="AG43" s="59"/>
      <c r="AH43" s="59"/>
      <c r="AI43" s="59"/>
      <c r="AJ43" s="59"/>
      <c r="AK43" s="59">
        <f>AA43+AF43</f>
        <v>1030129</v>
      </c>
      <c r="AL43" s="59"/>
      <c r="AM43" s="59"/>
      <c r="AN43" s="59"/>
      <c r="AO43" s="59"/>
      <c r="AP43" s="59">
        <v>1000264.41</v>
      </c>
      <c r="AQ43" s="59"/>
      <c r="AR43" s="59"/>
      <c r="AS43" s="59"/>
      <c r="AT43" s="59"/>
      <c r="AU43" s="59">
        <v>14000</v>
      </c>
      <c r="AV43" s="59"/>
      <c r="AW43" s="59"/>
      <c r="AX43" s="59"/>
      <c r="AY43" s="59"/>
      <c r="AZ43" s="59">
        <f>AP43+AU43</f>
        <v>1014264.41</v>
      </c>
      <c r="BA43" s="59"/>
      <c r="BB43" s="59"/>
      <c r="BC43" s="59"/>
      <c r="BD43" s="59">
        <f>AP43-AA43</f>
        <v>-15864.589999999967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-15864.589999999967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5.6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5">
        <v>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5.6" x14ac:dyDescent="0.25">
      <c r="A52" s="100" t="s">
        <v>72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66">
        <v>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39.6" customHeight="1" x14ac:dyDescent="0.25">
      <c r="A61" s="42">
        <v>0</v>
      </c>
      <c r="B61" s="42"/>
      <c r="C61" s="109" t="s">
        <v>267</v>
      </c>
      <c r="D61" s="93"/>
      <c r="E61" s="93"/>
      <c r="F61" s="93"/>
      <c r="G61" s="93"/>
      <c r="H61" s="93"/>
      <c r="I61" s="94"/>
      <c r="J61" s="67" t="s">
        <v>79</v>
      </c>
      <c r="K61" s="67"/>
      <c r="L61" s="67"/>
      <c r="M61" s="67"/>
      <c r="N61" s="67"/>
      <c r="O61" s="67" t="s">
        <v>80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3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3</v>
      </c>
      <c r="AJ61" s="110"/>
      <c r="AK61" s="110"/>
      <c r="AL61" s="110"/>
      <c r="AM61" s="110"/>
      <c r="AN61" s="110">
        <v>3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3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6.4" customHeight="1" x14ac:dyDescent="0.25">
      <c r="A62" s="42">
        <v>0</v>
      </c>
      <c r="B62" s="42"/>
      <c r="C62" s="109" t="s">
        <v>268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 t="s">
        <v>80</v>
      </c>
      <c r="P62" s="67"/>
      <c r="Q62" s="67"/>
      <c r="R62" s="67"/>
      <c r="S62" s="67"/>
      <c r="T62" s="67"/>
      <c r="U62" s="67"/>
      <c r="V62" s="67"/>
      <c r="W62" s="67"/>
      <c r="X62" s="67"/>
      <c r="Y62" s="110">
        <v>3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3</v>
      </c>
      <c r="AJ62" s="110"/>
      <c r="AK62" s="110"/>
      <c r="AL62" s="110"/>
      <c r="AM62" s="110"/>
      <c r="AN62" s="110">
        <v>3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3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6.4" customHeight="1" x14ac:dyDescent="0.25">
      <c r="A63" s="42">
        <v>0</v>
      </c>
      <c r="B63" s="42"/>
      <c r="C63" s="109" t="s">
        <v>269</v>
      </c>
      <c r="D63" s="93"/>
      <c r="E63" s="93"/>
      <c r="F63" s="93"/>
      <c r="G63" s="93"/>
      <c r="H63" s="93"/>
      <c r="I63" s="94"/>
      <c r="J63" s="67" t="s">
        <v>79</v>
      </c>
      <c r="K63" s="67"/>
      <c r="L63" s="67"/>
      <c r="M63" s="67"/>
      <c r="N63" s="67"/>
      <c r="O63" s="109" t="s">
        <v>136</v>
      </c>
      <c r="P63" s="93"/>
      <c r="Q63" s="93"/>
      <c r="R63" s="93"/>
      <c r="S63" s="93"/>
      <c r="T63" s="93"/>
      <c r="U63" s="93"/>
      <c r="V63" s="93"/>
      <c r="W63" s="93"/>
      <c r="X63" s="94"/>
      <c r="Y63" s="110">
        <v>5</v>
      </c>
      <c r="Z63" s="110"/>
      <c r="AA63" s="110"/>
      <c r="AB63" s="110"/>
      <c r="AC63" s="110"/>
      <c r="AD63" s="110">
        <v>0</v>
      </c>
      <c r="AE63" s="110"/>
      <c r="AF63" s="110"/>
      <c r="AG63" s="110"/>
      <c r="AH63" s="110"/>
      <c r="AI63" s="110">
        <f>Y63+AD63</f>
        <v>5</v>
      </c>
      <c r="AJ63" s="110"/>
      <c r="AK63" s="110"/>
      <c r="AL63" s="110"/>
      <c r="AM63" s="110"/>
      <c r="AN63" s="110">
        <v>5</v>
      </c>
      <c r="AO63" s="110"/>
      <c r="AP63" s="110"/>
      <c r="AQ63" s="110"/>
      <c r="AR63" s="110"/>
      <c r="AS63" s="110">
        <v>0</v>
      </c>
      <c r="AT63" s="110"/>
      <c r="AU63" s="110"/>
      <c r="AV63" s="110"/>
      <c r="AW63" s="110"/>
      <c r="AX63" s="111">
        <f>AN63+AS63</f>
        <v>5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6.4" customHeight="1" x14ac:dyDescent="0.25">
      <c r="A64" s="42">
        <v>0</v>
      </c>
      <c r="B64" s="42"/>
      <c r="C64" s="109" t="s">
        <v>251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109" t="s">
        <v>80</v>
      </c>
      <c r="P64" s="93"/>
      <c r="Q64" s="93"/>
      <c r="R64" s="93"/>
      <c r="S64" s="93"/>
      <c r="T64" s="93"/>
      <c r="U64" s="93"/>
      <c r="V64" s="93"/>
      <c r="W64" s="93"/>
      <c r="X64" s="94"/>
      <c r="Y64" s="110">
        <v>8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8</v>
      </c>
      <c r="AJ64" s="110"/>
      <c r="AK64" s="110"/>
      <c r="AL64" s="110"/>
      <c r="AM64" s="110"/>
      <c r="AN64" s="110">
        <v>8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8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9.6" customHeight="1" x14ac:dyDescent="0.25">
      <c r="A65" s="42">
        <v>0</v>
      </c>
      <c r="B65" s="42"/>
      <c r="C65" s="109" t="s">
        <v>270</v>
      </c>
      <c r="D65" s="93"/>
      <c r="E65" s="93"/>
      <c r="F65" s="93"/>
      <c r="G65" s="93"/>
      <c r="H65" s="93"/>
      <c r="I65" s="94"/>
      <c r="J65" s="67" t="s">
        <v>79</v>
      </c>
      <c r="K65" s="67"/>
      <c r="L65" s="67"/>
      <c r="M65" s="67"/>
      <c r="N65" s="67"/>
      <c r="O65" s="109" t="s">
        <v>136</v>
      </c>
      <c r="P65" s="93"/>
      <c r="Q65" s="93"/>
      <c r="R65" s="93"/>
      <c r="S65" s="93"/>
      <c r="T65" s="93"/>
      <c r="U65" s="93"/>
      <c r="V65" s="93"/>
      <c r="W65" s="93"/>
      <c r="X65" s="94"/>
      <c r="Y65" s="110">
        <v>4</v>
      </c>
      <c r="Z65" s="110"/>
      <c r="AA65" s="110"/>
      <c r="AB65" s="110"/>
      <c r="AC65" s="110"/>
      <c r="AD65" s="110">
        <v>0</v>
      </c>
      <c r="AE65" s="110"/>
      <c r="AF65" s="110"/>
      <c r="AG65" s="110"/>
      <c r="AH65" s="110"/>
      <c r="AI65" s="110">
        <f>Y65+AD65</f>
        <v>4</v>
      </c>
      <c r="AJ65" s="110"/>
      <c r="AK65" s="110"/>
      <c r="AL65" s="110"/>
      <c r="AM65" s="110"/>
      <c r="AN65" s="110">
        <v>4</v>
      </c>
      <c r="AO65" s="110"/>
      <c r="AP65" s="110"/>
      <c r="AQ65" s="110"/>
      <c r="AR65" s="110"/>
      <c r="AS65" s="110">
        <v>0</v>
      </c>
      <c r="AT65" s="110"/>
      <c r="AU65" s="110"/>
      <c r="AV65" s="110"/>
      <c r="AW65" s="110"/>
      <c r="AX65" s="111">
        <f>AN65+AS65</f>
        <v>4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9.6" customHeight="1" x14ac:dyDescent="0.25">
      <c r="A66" s="42">
        <v>0</v>
      </c>
      <c r="B66" s="42"/>
      <c r="C66" s="109" t="s">
        <v>271</v>
      </c>
      <c r="D66" s="93"/>
      <c r="E66" s="93"/>
      <c r="F66" s="93"/>
      <c r="G66" s="93"/>
      <c r="H66" s="93"/>
      <c r="I66" s="94"/>
      <c r="J66" s="67" t="s">
        <v>79</v>
      </c>
      <c r="K66" s="67"/>
      <c r="L66" s="67"/>
      <c r="M66" s="67"/>
      <c r="N66" s="67"/>
      <c r="O66" s="109" t="s">
        <v>136</v>
      </c>
      <c r="P66" s="93"/>
      <c r="Q66" s="93"/>
      <c r="R66" s="93"/>
      <c r="S66" s="93"/>
      <c r="T66" s="93"/>
      <c r="U66" s="93"/>
      <c r="V66" s="93"/>
      <c r="W66" s="93"/>
      <c r="X66" s="94"/>
      <c r="Y66" s="110">
        <v>1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1</v>
      </c>
      <c r="AJ66" s="110"/>
      <c r="AK66" s="110"/>
      <c r="AL66" s="110"/>
      <c r="AM66" s="110"/>
      <c r="AN66" s="110">
        <v>1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1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52.8" customHeight="1" x14ac:dyDescent="0.25">
      <c r="A67" s="42">
        <v>0</v>
      </c>
      <c r="B67" s="42"/>
      <c r="C67" s="109" t="s">
        <v>272</v>
      </c>
      <c r="D67" s="93"/>
      <c r="E67" s="93"/>
      <c r="F67" s="93"/>
      <c r="G67" s="93"/>
      <c r="H67" s="93"/>
      <c r="I67" s="94"/>
      <c r="J67" s="67" t="s">
        <v>79</v>
      </c>
      <c r="K67" s="67"/>
      <c r="L67" s="67"/>
      <c r="M67" s="67"/>
      <c r="N67" s="67"/>
      <c r="O67" s="109" t="s">
        <v>80</v>
      </c>
      <c r="P67" s="93"/>
      <c r="Q67" s="93"/>
      <c r="R67" s="93"/>
      <c r="S67" s="93"/>
      <c r="T67" s="93"/>
      <c r="U67" s="93"/>
      <c r="V67" s="93"/>
      <c r="W67" s="93"/>
      <c r="X67" s="94"/>
      <c r="Y67" s="110">
        <v>2</v>
      </c>
      <c r="Z67" s="110"/>
      <c r="AA67" s="110"/>
      <c r="AB67" s="110"/>
      <c r="AC67" s="110"/>
      <c r="AD67" s="110">
        <v>0</v>
      </c>
      <c r="AE67" s="110"/>
      <c r="AF67" s="110"/>
      <c r="AG67" s="110"/>
      <c r="AH67" s="110"/>
      <c r="AI67" s="110">
        <f>Y67+AD67</f>
        <v>2</v>
      </c>
      <c r="AJ67" s="110"/>
      <c r="AK67" s="110"/>
      <c r="AL67" s="110"/>
      <c r="AM67" s="110"/>
      <c r="AN67" s="110">
        <v>2</v>
      </c>
      <c r="AO67" s="110"/>
      <c r="AP67" s="110"/>
      <c r="AQ67" s="110"/>
      <c r="AR67" s="110"/>
      <c r="AS67" s="110">
        <v>0</v>
      </c>
      <c r="AT67" s="110"/>
      <c r="AU67" s="110"/>
      <c r="AV67" s="110"/>
      <c r="AW67" s="110"/>
      <c r="AX67" s="111">
        <f>AN67+AS67</f>
        <v>2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79.2" customHeight="1" x14ac:dyDescent="0.25">
      <c r="A68" s="42">
        <v>0</v>
      </c>
      <c r="B68" s="42"/>
      <c r="C68" s="109" t="s">
        <v>273</v>
      </c>
      <c r="D68" s="93"/>
      <c r="E68" s="93"/>
      <c r="F68" s="93"/>
      <c r="G68" s="93"/>
      <c r="H68" s="93"/>
      <c r="I68" s="94"/>
      <c r="J68" s="67" t="s">
        <v>94</v>
      </c>
      <c r="K68" s="67"/>
      <c r="L68" s="67"/>
      <c r="M68" s="67"/>
      <c r="N68" s="67"/>
      <c r="O68" s="109" t="s">
        <v>77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1022.226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1022.226</v>
      </c>
      <c r="AJ68" s="110"/>
      <c r="AK68" s="110"/>
      <c r="AL68" s="110"/>
      <c r="AM68" s="110"/>
      <c r="AN68" s="110">
        <v>1022.23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1022.23</v>
      </c>
      <c r="AY68" s="111"/>
      <c r="AZ68" s="111"/>
      <c r="BA68" s="111"/>
      <c r="BB68" s="111"/>
      <c r="BC68" s="111">
        <f>AN68-Y68</f>
        <v>4.0000000000190994E-3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4.0000000000190994E-3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9" customFormat="1" ht="15.6" x14ac:dyDescent="0.25">
      <c r="A69" s="95">
        <v>0</v>
      </c>
      <c r="B69" s="95"/>
      <c r="C69" s="108" t="s">
        <v>81</v>
      </c>
      <c r="D69" s="97"/>
      <c r="E69" s="97"/>
      <c r="F69" s="97"/>
      <c r="G69" s="97"/>
      <c r="H69" s="97"/>
      <c r="I69" s="98"/>
      <c r="J69" s="103" t="s">
        <v>74</v>
      </c>
      <c r="K69" s="103"/>
      <c r="L69" s="103"/>
      <c r="M69" s="103"/>
      <c r="N69" s="103"/>
      <c r="O69" s="108" t="s">
        <v>74</v>
      </c>
      <c r="P69" s="97"/>
      <c r="Q69" s="97"/>
      <c r="R69" s="97"/>
      <c r="S69" s="97"/>
      <c r="T69" s="97"/>
      <c r="U69" s="97"/>
      <c r="V69" s="97"/>
      <c r="W69" s="97"/>
      <c r="X69" s="98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26.4" customHeight="1" x14ac:dyDescent="0.25">
      <c r="A70" s="42">
        <v>0</v>
      </c>
      <c r="B70" s="42"/>
      <c r="C70" s="109" t="s">
        <v>274</v>
      </c>
      <c r="D70" s="93"/>
      <c r="E70" s="93"/>
      <c r="F70" s="93"/>
      <c r="G70" s="93"/>
      <c r="H70" s="93"/>
      <c r="I70" s="94"/>
      <c r="J70" s="67" t="s">
        <v>121</v>
      </c>
      <c r="K70" s="67"/>
      <c r="L70" s="67"/>
      <c r="M70" s="67"/>
      <c r="N70" s="67"/>
      <c r="O70" s="109" t="s">
        <v>275</v>
      </c>
      <c r="P70" s="93"/>
      <c r="Q70" s="93"/>
      <c r="R70" s="93"/>
      <c r="S70" s="93"/>
      <c r="T70" s="93"/>
      <c r="U70" s="93"/>
      <c r="V70" s="93"/>
      <c r="W70" s="93"/>
      <c r="X70" s="94"/>
      <c r="Y70" s="110">
        <v>15119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f>Y70+AD70</f>
        <v>15119</v>
      </c>
      <c r="AJ70" s="110"/>
      <c r="AK70" s="110"/>
      <c r="AL70" s="110"/>
      <c r="AM70" s="110"/>
      <c r="AN70" s="110">
        <v>15119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1">
        <f>AN70+AS70</f>
        <v>15119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f>BC70+BH70</f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9.6" customHeight="1" x14ac:dyDescent="0.25">
      <c r="A71" s="42">
        <v>0</v>
      </c>
      <c r="B71" s="42"/>
      <c r="C71" s="109" t="s">
        <v>276</v>
      </c>
      <c r="D71" s="93"/>
      <c r="E71" s="93"/>
      <c r="F71" s="93"/>
      <c r="G71" s="93"/>
      <c r="H71" s="93"/>
      <c r="I71" s="94"/>
      <c r="J71" s="67" t="s">
        <v>121</v>
      </c>
      <c r="K71" s="67"/>
      <c r="L71" s="67"/>
      <c r="M71" s="67"/>
      <c r="N71" s="67"/>
      <c r="O71" s="109" t="s">
        <v>275</v>
      </c>
      <c r="P71" s="93"/>
      <c r="Q71" s="93"/>
      <c r="R71" s="93"/>
      <c r="S71" s="93"/>
      <c r="T71" s="93"/>
      <c r="U71" s="93"/>
      <c r="V71" s="93"/>
      <c r="W71" s="93"/>
      <c r="X71" s="94"/>
      <c r="Y71" s="110">
        <v>2527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f>Y71+AD71</f>
        <v>2527</v>
      </c>
      <c r="AJ71" s="110"/>
      <c r="AK71" s="110"/>
      <c r="AL71" s="110"/>
      <c r="AM71" s="110"/>
      <c r="AN71" s="110">
        <v>2527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f>AN71+AS71</f>
        <v>2527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f>BC71+BH71</f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9.6" customHeight="1" x14ac:dyDescent="0.25">
      <c r="A72" s="42">
        <v>0</v>
      </c>
      <c r="B72" s="42"/>
      <c r="C72" s="109" t="s">
        <v>277</v>
      </c>
      <c r="D72" s="93"/>
      <c r="E72" s="93"/>
      <c r="F72" s="93"/>
      <c r="G72" s="93"/>
      <c r="H72" s="93"/>
      <c r="I72" s="94"/>
      <c r="J72" s="67" t="s">
        <v>121</v>
      </c>
      <c r="K72" s="67"/>
      <c r="L72" s="67"/>
      <c r="M72" s="67"/>
      <c r="N72" s="67"/>
      <c r="O72" s="109" t="s">
        <v>275</v>
      </c>
      <c r="P72" s="93"/>
      <c r="Q72" s="93"/>
      <c r="R72" s="93"/>
      <c r="S72" s="93"/>
      <c r="T72" s="93"/>
      <c r="U72" s="93"/>
      <c r="V72" s="93"/>
      <c r="W72" s="93"/>
      <c r="X72" s="94"/>
      <c r="Y72" s="110">
        <v>2150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f>Y72+AD72</f>
        <v>2150</v>
      </c>
      <c r="AJ72" s="110"/>
      <c r="AK72" s="110"/>
      <c r="AL72" s="110"/>
      <c r="AM72" s="110"/>
      <c r="AN72" s="110">
        <v>2150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1">
        <f>AN72+AS72</f>
        <v>2150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f>BC72+BH72</f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99" customFormat="1" ht="15.6" x14ac:dyDescent="0.25">
      <c r="A73" s="95">
        <v>0</v>
      </c>
      <c r="B73" s="95"/>
      <c r="C73" s="108" t="s">
        <v>87</v>
      </c>
      <c r="D73" s="97"/>
      <c r="E73" s="97"/>
      <c r="F73" s="97"/>
      <c r="G73" s="97"/>
      <c r="H73" s="97"/>
      <c r="I73" s="98"/>
      <c r="J73" s="103" t="s">
        <v>74</v>
      </c>
      <c r="K73" s="103"/>
      <c r="L73" s="103"/>
      <c r="M73" s="103"/>
      <c r="N73" s="103"/>
      <c r="O73" s="108" t="s">
        <v>74</v>
      </c>
      <c r="P73" s="97"/>
      <c r="Q73" s="97"/>
      <c r="R73" s="97"/>
      <c r="S73" s="97"/>
      <c r="T73" s="97"/>
      <c r="U73" s="97"/>
      <c r="V73" s="97"/>
      <c r="W73" s="97"/>
      <c r="X73" s="98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6"/>
      <c r="BS73" s="106"/>
      <c r="BT73" s="106"/>
      <c r="BU73" s="106"/>
      <c r="BV73" s="106"/>
      <c r="BW73" s="106"/>
      <c r="BX73" s="106"/>
      <c r="BY73" s="106"/>
      <c r="BZ73" s="107"/>
    </row>
    <row r="74" spans="1:78" ht="26.4" customHeight="1" x14ac:dyDescent="0.25">
      <c r="A74" s="42">
        <v>0</v>
      </c>
      <c r="B74" s="42"/>
      <c r="C74" s="109" t="s">
        <v>278</v>
      </c>
      <c r="D74" s="93"/>
      <c r="E74" s="93"/>
      <c r="F74" s="93"/>
      <c r="G74" s="93"/>
      <c r="H74" s="93"/>
      <c r="I74" s="94"/>
      <c r="J74" s="67" t="s">
        <v>89</v>
      </c>
      <c r="K74" s="67"/>
      <c r="L74" s="67"/>
      <c r="M74" s="67"/>
      <c r="N74" s="67"/>
      <c r="O74" s="109" t="s">
        <v>77</v>
      </c>
      <c r="P74" s="93"/>
      <c r="Q74" s="93"/>
      <c r="R74" s="93"/>
      <c r="S74" s="93"/>
      <c r="T74" s="93"/>
      <c r="U74" s="93"/>
      <c r="V74" s="93"/>
      <c r="W74" s="93"/>
      <c r="X74" s="94"/>
      <c r="Y74" s="110">
        <v>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f>Y74+AD74</f>
        <v>0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1">
        <f>AN74+AS74</f>
        <v>0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f>BC74+BH74</f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6.4" customHeight="1" x14ac:dyDescent="0.25">
      <c r="A75" s="42">
        <v>0</v>
      </c>
      <c r="B75" s="42"/>
      <c r="C75" s="109" t="s">
        <v>279</v>
      </c>
      <c r="D75" s="93"/>
      <c r="E75" s="93"/>
      <c r="F75" s="93"/>
      <c r="G75" s="93"/>
      <c r="H75" s="93"/>
      <c r="I75" s="94"/>
      <c r="J75" s="67" t="s">
        <v>89</v>
      </c>
      <c r="K75" s="67"/>
      <c r="L75" s="67"/>
      <c r="M75" s="67"/>
      <c r="N75" s="67"/>
      <c r="O75" s="109" t="s">
        <v>98</v>
      </c>
      <c r="P75" s="93"/>
      <c r="Q75" s="93"/>
      <c r="R75" s="93"/>
      <c r="S75" s="93"/>
      <c r="T75" s="93"/>
      <c r="U75" s="93"/>
      <c r="V75" s="93"/>
      <c r="W75" s="93"/>
      <c r="X75" s="94"/>
      <c r="Y75" s="110">
        <v>67.599999999999994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f>Y75+AD75</f>
        <v>67.599999999999994</v>
      </c>
      <c r="AJ75" s="110"/>
      <c r="AK75" s="110"/>
      <c r="AL75" s="110"/>
      <c r="AM75" s="110"/>
      <c r="AN75" s="110">
        <v>67.599999999999994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1">
        <f>AN75+AS75</f>
        <v>67.599999999999994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f>BC75+BH75</f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99" customFormat="1" ht="15.6" x14ac:dyDescent="0.25">
      <c r="A76" s="95">
        <v>0</v>
      </c>
      <c r="B76" s="95"/>
      <c r="C76" s="108" t="s">
        <v>95</v>
      </c>
      <c r="D76" s="97"/>
      <c r="E76" s="97"/>
      <c r="F76" s="97"/>
      <c r="G76" s="97"/>
      <c r="H76" s="97"/>
      <c r="I76" s="98"/>
      <c r="J76" s="103" t="s">
        <v>74</v>
      </c>
      <c r="K76" s="103"/>
      <c r="L76" s="103"/>
      <c r="M76" s="103"/>
      <c r="N76" s="103"/>
      <c r="O76" s="108" t="s">
        <v>74</v>
      </c>
      <c r="P76" s="97"/>
      <c r="Q76" s="97"/>
      <c r="R76" s="97"/>
      <c r="S76" s="97"/>
      <c r="T76" s="97"/>
      <c r="U76" s="97"/>
      <c r="V76" s="97"/>
      <c r="W76" s="97"/>
      <c r="X76" s="98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6"/>
      <c r="BS76" s="106"/>
      <c r="BT76" s="106"/>
      <c r="BU76" s="106"/>
      <c r="BV76" s="106"/>
      <c r="BW76" s="106"/>
      <c r="BX76" s="106"/>
      <c r="BY76" s="106"/>
      <c r="BZ76" s="107"/>
    </row>
    <row r="77" spans="1:78" ht="92.4" customHeight="1" x14ac:dyDescent="0.25">
      <c r="A77" s="42">
        <v>0</v>
      </c>
      <c r="B77" s="42"/>
      <c r="C77" s="109" t="s">
        <v>280</v>
      </c>
      <c r="D77" s="93"/>
      <c r="E77" s="93"/>
      <c r="F77" s="93"/>
      <c r="G77" s="93"/>
      <c r="H77" s="93"/>
      <c r="I77" s="94"/>
      <c r="J77" s="67" t="s">
        <v>97</v>
      </c>
      <c r="K77" s="67"/>
      <c r="L77" s="67"/>
      <c r="M77" s="67"/>
      <c r="N77" s="67"/>
      <c r="O77" s="109" t="s">
        <v>98</v>
      </c>
      <c r="P77" s="93"/>
      <c r="Q77" s="93"/>
      <c r="R77" s="93"/>
      <c r="S77" s="93"/>
      <c r="T77" s="93"/>
      <c r="U77" s="93"/>
      <c r="V77" s="93"/>
      <c r="W77" s="93"/>
      <c r="X77" s="94"/>
      <c r="Y77" s="110">
        <v>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f>Y77+AD77</f>
        <v>0</v>
      </c>
      <c r="AJ77" s="110"/>
      <c r="AK77" s="110"/>
      <c r="AL77" s="110"/>
      <c r="AM77" s="110"/>
      <c r="AN77" s="110">
        <v>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1">
        <f>AN77+AS77</f>
        <v>0</v>
      </c>
      <c r="AY77" s="111"/>
      <c r="AZ77" s="111"/>
      <c r="BA77" s="111"/>
      <c r="BB77" s="111"/>
      <c r="BC77" s="111">
        <f>AN77-Y77</f>
        <v>0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f>BC77+BH77</f>
        <v>0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9" spans="1:78" ht="15.9" customHeight="1" x14ac:dyDescent="0.25">
      <c r="A79" s="37" t="s">
        <v>51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0" spans="1:78" ht="15.9" customHeight="1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</row>
    <row r="81" spans="1:64" ht="15.9" customHeight="1" x14ac:dyDescent="0.25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" customHeight="1" x14ac:dyDescent="0.25">
      <c r="A82" s="30" t="s">
        <v>65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5.9" customHeight="1" x14ac:dyDescent="0.3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42" customHeight="1" x14ac:dyDescent="0.25">
      <c r="A84" s="116" t="s">
        <v>102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3"/>
      <c r="AO84" s="3"/>
      <c r="AP84" s="118" t="s">
        <v>104</v>
      </c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</row>
    <row r="85" spans="1:64" x14ac:dyDescent="0.25">
      <c r="W85" s="76" t="s">
        <v>9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4"/>
      <c r="AO85" s="4"/>
      <c r="AP85" s="76" t="s">
        <v>10</v>
      </c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</row>
    <row r="88" spans="1:64" ht="15.9" customHeight="1" x14ac:dyDescent="0.25">
      <c r="A88" s="116" t="s">
        <v>103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3"/>
      <c r="AO88" s="3"/>
      <c r="AP88" s="118" t="s">
        <v>105</v>
      </c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</row>
    <row r="89" spans="1:64" x14ac:dyDescent="0.25">
      <c r="W89" s="76" t="s">
        <v>9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4"/>
      <c r="AO89" s="4"/>
      <c r="AP89" s="76" t="s">
        <v>10</v>
      </c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</row>
  </sheetData>
  <mergeCells count="449">
    <mergeCell ref="BM77:BQ77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X60:BB60"/>
    <mergeCell ref="BC60:BG60"/>
    <mergeCell ref="BH60:BL60"/>
    <mergeCell ref="BM60:BQ60"/>
    <mergeCell ref="A79:BL79"/>
    <mergeCell ref="A80:BL8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295" priority="37" stopIfTrue="1" operator="equal">
      <formula>$C59</formula>
    </cfRule>
  </conditionalFormatting>
  <conditionalFormatting sqref="A60:B60">
    <cfRule type="cellIs" dxfId="294" priority="38" stopIfTrue="1" operator="equal">
      <formula>0</formula>
    </cfRule>
  </conditionalFormatting>
  <conditionalFormatting sqref="C61">
    <cfRule type="cellIs" dxfId="293" priority="35" stopIfTrue="1" operator="equal">
      <formula>$C60</formula>
    </cfRule>
  </conditionalFormatting>
  <conditionalFormatting sqref="A61:B61">
    <cfRule type="cellIs" dxfId="292" priority="36" stopIfTrue="1" operator="equal">
      <formula>0</formula>
    </cfRule>
  </conditionalFormatting>
  <conditionalFormatting sqref="C62">
    <cfRule type="cellIs" dxfId="291" priority="33" stopIfTrue="1" operator="equal">
      <formula>$C61</formula>
    </cfRule>
  </conditionalFormatting>
  <conditionalFormatting sqref="A62:B62">
    <cfRule type="cellIs" dxfId="290" priority="34" stopIfTrue="1" operator="equal">
      <formula>0</formula>
    </cfRule>
  </conditionalFormatting>
  <conditionalFormatting sqref="C63">
    <cfRule type="cellIs" dxfId="289" priority="31" stopIfTrue="1" operator="equal">
      <formula>$C62</formula>
    </cfRule>
  </conditionalFormatting>
  <conditionalFormatting sqref="A63:B63">
    <cfRule type="cellIs" dxfId="288" priority="32" stopIfTrue="1" operator="equal">
      <formula>0</formula>
    </cfRule>
  </conditionalFormatting>
  <conditionalFormatting sqref="C64">
    <cfRule type="cellIs" dxfId="287" priority="29" stopIfTrue="1" operator="equal">
      <formula>$C63</formula>
    </cfRule>
  </conditionalFormatting>
  <conditionalFormatting sqref="A64:B64">
    <cfRule type="cellIs" dxfId="286" priority="30" stopIfTrue="1" operator="equal">
      <formula>0</formula>
    </cfRule>
  </conditionalFormatting>
  <conditionalFormatting sqref="C65">
    <cfRule type="cellIs" dxfId="285" priority="27" stopIfTrue="1" operator="equal">
      <formula>$C64</formula>
    </cfRule>
  </conditionalFormatting>
  <conditionalFormatting sqref="A65:B65">
    <cfRule type="cellIs" dxfId="284" priority="28" stopIfTrue="1" operator="equal">
      <formula>0</formula>
    </cfRule>
  </conditionalFormatting>
  <conditionalFormatting sqref="C66">
    <cfRule type="cellIs" dxfId="283" priority="25" stopIfTrue="1" operator="equal">
      <formula>$C65</formula>
    </cfRule>
  </conditionalFormatting>
  <conditionalFormatting sqref="A66:B66">
    <cfRule type="cellIs" dxfId="282" priority="26" stopIfTrue="1" operator="equal">
      <formula>0</formula>
    </cfRule>
  </conditionalFormatting>
  <conditionalFormatting sqref="C67">
    <cfRule type="cellIs" dxfId="281" priority="23" stopIfTrue="1" operator="equal">
      <formula>$C66</formula>
    </cfRule>
  </conditionalFormatting>
  <conditionalFormatting sqref="A67:B67">
    <cfRule type="cellIs" dxfId="280" priority="24" stopIfTrue="1" operator="equal">
      <formula>0</formula>
    </cfRule>
  </conditionalFormatting>
  <conditionalFormatting sqref="C68">
    <cfRule type="cellIs" dxfId="279" priority="21" stopIfTrue="1" operator="equal">
      <formula>$C67</formula>
    </cfRule>
  </conditionalFormatting>
  <conditionalFormatting sqref="A68:B68">
    <cfRule type="cellIs" dxfId="278" priority="22" stopIfTrue="1" operator="equal">
      <formula>0</formula>
    </cfRule>
  </conditionalFormatting>
  <conditionalFormatting sqref="C69">
    <cfRule type="cellIs" dxfId="277" priority="19" stopIfTrue="1" operator="equal">
      <formula>$C68</formula>
    </cfRule>
  </conditionalFormatting>
  <conditionalFormatting sqref="A69:B69">
    <cfRule type="cellIs" dxfId="276" priority="20" stopIfTrue="1" operator="equal">
      <formula>0</formula>
    </cfRule>
  </conditionalFormatting>
  <conditionalFormatting sqref="C70">
    <cfRule type="cellIs" dxfId="275" priority="17" stopIfTrue="1" operator="equal">
      <formula>$C69</formula>
    </cfRule>
  </conditionalFormatting>
  <conditionalFormatting sqref="A70:B70">
    <cfRule type="cellIs" dxfId="274" priority="18" stopIfTrue="1" operator="equal">
      <formula>0</formula>
    </cfRule>
  </conditionalFormatting>
  <conditionalFormatting sqref="C71">
    <cfRule type="cellIs" dxfId="273" priority="15" stopIfTrue="1" operator="equal">
      <formula>$C70</formula>
    </cfRule>
  </conditionalFormatting>
  <conditionalFormatting sqref="A71:B71">
    <cfRule type="cellIs" dxfId="272" priority="16" stopIfTrue="1" operator="equal">
      <formula>0</formula>
    </cfRule>
  </conditionalFormatting>
  <conditionalFormatting sqref="C72">
    <cfRule type="cellIs" dxfId="271" priority="13" stopIfTrue="1" operator="equal">
      <formula>$C71</formula>
    </cfRule>
  </conditionalFormatting>
  <conditionalFormatting sqref="A72:B72">
    <cfRule type="cellIs" dxfId="270" priority="14" stopIfTrue="1" operator="equal">
      <formula>0</formula>
    </cfRule>
  </conditionalFormatting>
  <conditionalFormatting sqref="C73">
    <cfRule type="cellIs" dxfId="269" priority="11" stopIfTrue="1" operator="equal">
      <formula>$C72</formula>
    </cfRule>
  </conditionalFormatting>
  <conditionalFormatting sqref="A73:B73">
    <cfRule type="cellIs" dxfId="268" priority="12" stopIfTrue="1" operator="equal">
      <formula>0</formula>
    </cfRule>
  </conditionalFormatting>
  <conditionalFormatting sqref="C74">
    <cfRule type="cellIs" dxfId="267" priority="9" stopIfTrue="1" operator="equal">
      <formula>$C73</formula>
    </cfRule>
  </conditionalFormatting>
  <conditionalFormatting sqref="A74:B74">
    <cfRule type="cellIs" dxfId="266" priority="10" stopIfTrue="1" operator="equal">
      <formula>0</formula>
    </cfRule>
  </conditionalFormatting>
  <conditionalFormatting sqref="C75">
    <cfRule type="cellIs" dxfId="265" priority="7" stopIfTrue="1" operator="equal">
      <formula>$C74</formula>
    </cfRule>
  </conditionalFormatting>
  <conditionalFormatting sqref="A75:B75">
    <cfRule type="cellIs" dxfId="264" priority="8" stopIfTrue="1" operator="equal">
      <formula>0</formula>
    </cfRule>
  </conditionalFormatting>
  <conditionalFormatting sqref="C76">
    <cfRule type="cellIs" dxfId="263" priority="5" stopIfTrue="1" operator="equal">
      <formula>$C75</formula>
    </cfRule>
  </conditionalFormatting>
  <conditionalFormatting sqref="A76:B76">
    <cfRule type="cellIs" dxfId="262" priority="6" stopIfTrue="1" operator="equal">
      <formula>0</formula>
    </cfRule>
  </conditionalFormatting>
  <conditionalFormatting sqref="C77">
    <cfRule type="cellIs" dxfId="261" priority="3" stopIfTrue="1" operator="equal">
      <formula>$C76</formula>
    </cfRule>
  </conditionalFormatting>
  <conditionalFormatting sqref="A77:B77">
    <cfRule type="cellIs" dxfId="26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292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294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295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293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286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291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287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92" t="s">
        <v>288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6051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6051</v>
      </c>
      <c r="AL42" s="47"/>
      <c r="AM42" s="47"/>
      <c r="AN42" s="47"/>
      <c r="AO42" s="47"/>
      <c r="AP42" s="47">
        <v>2600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2600</v>
      </c>
      <c r="BA42" s="47"/>
      <c r="BB42" s="47"/>
      <c r="BC42" s="47"/>
      <c r="BD42" s="47">
        <f>AP42-AA42</f>
        <v>-3451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-3451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6051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6051</v>
      </c>
      <c r="AL43" s="59"/>
      <c r="AM43" s="59"/>
      <c r="AN43" s="59"/>
      <c r="AO43" s="59"/>
      <c r="AP43" s="59">
        <v>2600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2600</v>
      </c>
      <c r="BA43" s="59"/>
      <c r="BB43" s="59"/>
      <c r="BC43" s="59"/>
      <c r="BD43" s="59">
        <f>AP43-AA43</f>
        <v>-3451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-3451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31.2" customHeight="1" x14ac:dyDescent="0.25">
      <c r="A51" s="120" t="s">
        <v>289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6051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6051</v>
      </c>
      <c r="AB51" s="65"/>
      <c r="AC51" s="65"/>
      <c r="AD51" s="65"/>
      <c r="AE51" s="65"/>
      <c r="AF51" s="65"/>
      <c r="AG51" s="65">
        <v>2600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2600</v>
      </c>
      <c r="AR51" s="65"/>
      <c r="AS51" s="65"/>
      <c r="AT51" s="65"/>
      <c r="AU51" s="65"/>
      <c r="AV51" s="65"/>
      <c r="AW51" s="65">
        <f>AG51-Q51</f>
        <v>-3451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-3451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6051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6051</v>
      </c>
      <c r="AB52" s="66"/>
      <c r="AC52" s="66"/>
      <c r="AD52" s="66"/>
      <c r="AE52" s="66"/>
      <c r="AF52" s="66"/>
      <c r="AG52" s="66">
        <v>2600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2600</v>
      </c>
      <c r="AR52" s="66"/>
      <c r="AS52" s="66"/>
      <c r="AT52" s="66"/>
      <c r="AU52" s="66"/>
      <c r="AV52" s="66"/>
      <c r="AW52" s="66">
        <f>AG52-Q52</f>
        <v>-3451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-3451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15.6" x14ac:dyDescent="0.25">
      <c r="A61" s="42">
        <v>0</v>
      </c>
      <c r="B61" s="42"/>
      <c r="C61" s="67" t="s">
        <v>290</v>
      </c>
      <c r="D61" s="67"/>
      <c r="E61" s="67"/>
      <c r="F61" s="67"/>
      <c r="G61" s="67"/>
      <c r="H61" s="67"/>
      <c r="I61" s="67"/>
      <c r="J61" s="67" t="s">
        <v>89</v>
      </c>
      <c r="K61" s="67"/>
      <c r="L61" s="67"/>
      <c r="M61" s="67"/>
      <c r="N61" s="67"/>
      <c r="O61" s="67" t="s">
        <v>77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6051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6051</v>
      </c>
      <c r="AJ61" s="110"/>
      <c r="AK61" s="110"/>
      <c r="AL61" s="110"/>
      <c r="AM61" s="110"/>
      <c r="AN61" s="110">
        <v>2600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2600</v>
      </c>
      <c r="AY61" s="111"/>
      <c r="AZ61" s="111"/>
      <c r="BA61" s="111"/>
      <c r="BB61" s="111"/>
      <c r="BC61" s="111">
        <f>AN61-Y61</f>
        <v>-3451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-3451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3" spans="1:79" ht="15.9" customHeight="1" x14ac:dyDescent="0.25">
      <c r="A63" s="37" t="s">
        <v>51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79" ht="15.9" customHeight="1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</row>
    <row r="65" spans="1:64" ht="15.9" customHeight="1" x14ac:dyDescent="0.25">
      <c r="A65" s="17"/>
      <c r="B65" s="17"/>
      <c r="C65" s="17"/>
      <c r="D65" s="17"/>
      <c r="E65" s="1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2" customHeight="1" x14ac:dyDescent="0.25">
      <c r="A66" s="30" t="s">
        <v>65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15.9" customHeight="1" x14ac:dyDescent="0.3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42" customHeight="1" x14ac:dyDescent="0.25">
      <c r="A68" s="116" t="s">
        <v>102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3"/>
      <c r="AO68" s="3"/>
      <c r="AP68" s="118" t="s">
        <v>104</v>
      </c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</row>
    <row r="69" spans="1:64" x14ac:dyDescent="0.25">
      <c r="W69" s="76" t="s">
        <v>9</v>
      </c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4"/>
      <c r="AO69" s="4"/>
      <c r="AP69" s="76" t="s">
        <v>10</v>
      </c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</row>
    <row r="72" spans="1:64" ht="15.9" customHeight="1" x14ac:dyDescent="0.25">
      <c r="A72" s="116" t="s">
        <v>103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3"/>
      <c r="AO72" s="3"/>
      <c r="AP72" s="118" t="s">
        <v>105</v>
      </c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</row>
    <row r="73" spans="1:64" x14ac:dyDescent="0.25">
      <c r="W73" s="76" t="s">
        <v>9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4"/>
      <c r="AO73" s="4"/>
      <c r="AP73" s="76" t="s">
        <v>10</v>
      </c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</row>
  </sheetData>
  <mergeCells count="241">
    <mergeCell ref="BM61:BQ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3:AM73"/>
    <mergeCell ref="AP73:BH73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0:BB60"/>
    <mergeCell ref="BC60:BG60"/>
    <mergeCell ref="BH60:BL60"/>
    <mergeCell ref="BM60:BQ60"/>
    <mergeCell ref="A63:BL63"/>
    <mergeCell ref="A64:BL64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259" priority="5" stopIfTrue="1" operator="equal">
      <formula>$C59</formula>
    </cfRule>
  </conditionalFormatting>
  <conditionalFormatting sqref="A60:B60">
    <cfRule type="cellIs" dxfId="258" priority="6" stopIfTrue="1" operator="equal">
      <formula>0</formula>
    </cfRule>
  </conditionalFormatting>
  <conditionalFormatting sqref="C61">
    <cfRule type="cellIs" dxfId="257" priority="3" stopIfTrue="1" operator="equal">
      <formula>$C60</formula>
    </cfRule>
  </conditionalFormatting>
  <conditionalFormatting sqref="A61:B61">
    <cfRule type="cellIs" dxfId="25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37</v>
      </c>
      <c r="B20" s="114" t="s">
        <v>305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307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308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306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296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2" customHeight="1" x14ac:dyDescent="0.25">
      <c r="A29" s="112" t="s">
        <v>304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297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92" t="s">
        <v>296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67525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67525</v>
      </c>
      <c r="AL42" s="47"/>
      <c r="AM42" s="47"/>
      <c r="AN42" s="47"/>
      <c r="AO42" s="47"/>
      <c r="AP42" s="47">
        <v>63354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63354</v>
      </c>
      <c r="BA42" s="47"/>
      <c r="BB42" s="47"/>
      <c r="BC42" s="47"/>
      <c r="BD42" s="47">
        <f>AP42-AA42</f>
        <v>-4171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-4171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67525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67525</v>
      </c>
      <c r="AL43" s="59"/>
      <c r="AM43" s="59"/>
      <c r="AN43" s="59"/>
      <c r="AO43" s="59"/>
      <c r="AP43" s="59">
        <v>63354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63354</v>
      </c>
      <c r="BA43" s="59"/>
      <c r="BB43" s="59"/>
      <c r="BC43" s="59"/>
      <c r="BD43" s="59">
        <f>AP43-AA43</f>
        <v>-4171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-4171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46.8" customHeight="1" x14ac:dyDescent="0.25">
      <c r="A51" s="120" t="s">
        <v>298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67525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67525</v>
      </c>
      <c r="AB51" s="65"/>
      <c r="AC51" s="65"/>
      <c r="AD51" s="65"/>
      <c r="AE51" s="65"/>
      <c r="AF51" s="65"/>
      <c r="AG51" s="65">
        <v>63354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63354</v>
      </c>
      <c r="AR51" s="65"/>
      <c r="AS51" s="65"/>
      <c r="AT51" s="65"/>
      <c r="AU51" s="65"/>
      <c r="AV51" s="65"/>
      <c r="AW51" s="65">
        <f>AG51-Q51</f>
        <v>-4171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-4171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67525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67525</v>
      </c>
      <c r="AB52" s="66"/>
      <c r="AC52" s="66"/>
      <c r="AD52" s="66"/>
      <c r="AE52" s="66"/>
      <c r="AF52" s="66"/>
      <c r="AG52" s="66">
        <v>63354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63354</v>
      </c>
      <c r="AR52" s="66"/>
      <c r="AS52" s="66"/>
      <c r="AT52" s="66"/>
      <c r="AU52" s="66"/>
      <c r="AV52" s="66"/>
      <c r="AW52" s="66">
        <f>AG52-Q52</f>
        <v>-4171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-4171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39.6" customHeight="1" x14ac:dyDescent="0.25">
      <c r="A61" s="42">
        <v>0</v>
      </c>
      <c r="B61" s="42"/>
      <c r="C61" s="109" t="s">
        <v>299</v>
      </c>
      <c r="D61" s="93"/>
      <c r="E61" s="93"/>
      <c r="F61" s="93"/>
      <c r="G61" s="93"/>
      <c r="H61" s="93"/>
      <c r="I61" s="94"/>
      <c r="J61" s="67" t="s">
        <v>121</v>
      </c>
      <c r="K61" s="67"/>
      <c r="L61" s="67"/>
      <c r="M61" s="67"/>
      <c r="N61" s="67"/>
      <c r="O61" s="109" t="s">
        <v>84</v>
      </c>
      <c r="P61" s="93"/>
      <c r="Q61" s="93"/>
      <c r="R61" s="93"/>
      <c r="S61" s="93"/>
      <c r="T61" s="93"/>
      <c r="U61" s="93"/>
      <c r="V61" s="93"/>
      <c r="W61" s="93"/>
      <c r="X61" s="94"/>
      <c r="Y61" s="110">
        <v>20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20</v>
      </c>
      <c r="AJ61" s="110"/>
      <c r="AK61" s="110"/>
      <c r="AL61" s="110"/>
      <c r="AM61" s="110"/>
      <c r="AN61" s="110">
        <v>20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20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66" customHeight="1" x14ac:dyDescent="0.25">
      <c r="A62" s="42">
        <v>0</v>
      </c>
      <c r="B62" s="42"/>
      <c r="C62" s="109" t="s">
        <v>300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109" t="s">
        <v>84</v>
      </c>
      <c r="P62" s="93"/>
      <c r="Q62" s="93"/>
      <c r="R62" s="93"/>
      <c r="S62" s="93"/>
      <c r="T62" s="93"/>
      <c r="U62" s="93"/>
      <c r="V62" s="93"/>
      <c r="W62" s="93"/>
      <c r="X62" s="94"/>
      <c r="Y62" s="110">
        <v>20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20</v>
      </c>
      <c r="AJ62" s="110"/>
      <c r="AK62" s="110"/>
      <c r="AL62" s="110"/>
      <c r="AM62" s="110"/>
      <c r="AN62" s="110">
        <v>20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20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81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8" t="s">
        <v>74</v>
      </c>
      <c r="P63" s="97"/>
      <c r="Q63" s="97"/>
      <c r="R63" s="97"/>
      <c r="S63" s="97"/>
      <c r="T63" s="97"/>
      <c r="U63" s="97"/>
      <c r="V63" s="97"/>
      <c r="W63" s="97"/>
      <c r="X63" s="98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52.8" customHeight="1" x14ac:dyDescent="0.25">
      <c r="A64" s="42">
        <v>0</v>
      </c>
      <c r="B64" s="42"/>
      <c r="C64" s="109" t="s">
        <v>301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109" t="s">
        <v>84</v>
      </c>
      <c r="P64" s="93"/>
      <c r="Q64" s="93"/>
      <c r="R64" s="93"/>
      <c r="S64" s="93"/>
      <c r="T64" s="93"/>
      <c r="U64" s="93"/>
      <c r="V64" s="93"/>
      <c r="W64" s="93"/>
      <c r="X64" s="94"/>
      <c r="Y64" s="110">
        <v>500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500</v>
      </c>
      <c r="AJ64" s="110"/>
      <c r="AK64" s="110"/>
      <c r="AL64" s="110"/>
      <c r="AM64" s="110"/>
      <c r="AN64" s="110">
        <v>500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500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87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8" t="s">
        <v>74</v>
      </c>
      <c r="P65" s="97"/>
      <c r="Q65" s="97"/>
      <c r="R65" s="97"/>
      <c r="S65" s="97"/>
      <c r="T65" s="97"/>
      <c r="U65" s="97"/>
      <c r="V65" s="97"/>
      <c r="W65" s="97"/>
      <c r="X65" s="98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92.4" customHeight="1" x14ac:dyDescent="0.25">
      <c r="A66" s="42">
        <v>0</v>
      </c>
      <c r="B66" s="42"/>
      <c r="C66" s="109" t="s">
        <v>302</v>
      </c>
      <c r="D66" s="93"/>
      <c r="E66" s="93"/>
      <c r="F66" s="93"/>
      <c r="G66" s="93"/>
      <c r="H66" s="93"/>
      <c r="I66" s="94"/>
      <c r="J66" s="67" t="s">
        <v>89</v>
      </c>
      <c r="K66" s="67"/>
      <c r="L66" s="67"/>
      <c r="M66" s="67"/>
      <c r="N66" s="67"/>
      <c r="O66" s="109" t="s">
        <v>77</v>
      </c>
      <c r="P66" s="93"/>
      <c r="Q66" s="93"/>
      <c r="R66" s="93"/>
      <c r="S66" s="93"/>
      <c r="T66" s="93"/>
      <c r="U66" s="93"/>
      <c r="V66" s="93"/>
      <c r="W66" s="93"/>
      <c r="X66" s="94"/>
      <c r="Y66" s="110">
        <v>3376.25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3376.25</v>
      </c>
      <c r="AJ66" s="110"/>
      <c r="AK66" s="110"/>
      <c r="AL66" s="110"/>
      <c r="AM66" s="110"/>
      <c r="AN66" s="110">
        <v>3376.25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3376.25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9" customFormat="1" ht="15.6" x14ac:dyDescent="0.25">
      <c r="A67" s="95">
        <v>0</v>
      </c>
      <c r="B67" s="95"/>
      <c r="C67" s="108" t="s">
        <v>95</v>
      </c>
      <c r="D67" s="97"/>
      <c r="E67" s="97"/>
      <c r="F67" s="97"/>
      <c r="G67" s="97"/>
      <c r="H67" s="97"/>
      <c r="I67" s="98"/>
      <c r="J67" s="103" t="s">
        <v>74</v>
      </c>
      <c r="K67" s="103"/>
      <c r="L67" s="103"/>
      <c r="M67" s="103"/>
      <c r="N67" s="103"/>
      <c r="O67" s="108" t="s">
        <v>74</v>
      </c>
      <c r="P67" s="97"/>
      <c r="Q67" s="97"/>
      <c r="R67" s="97"/>
      <c r="S67" s="97"/>
      <c r="T67" s="97"/>
      <c r="U67" s="97"/>
      <c r="V67" s="97"/>
      <c r="W67" s="97"/>
      <c r="X67" s="98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15.6" customHeight="1" x14ac:dyDescent="0.25">
      <c r="A68" s="42">
        <v>0</v>
      </c>
      <c r="B68" s="42"/>
      <c r="C68" s="109" t="s">
        <v>303</v>
      </c>
      <c r="D68" s="93"/>
      <c r="E68" s="93"/>
      <c r="F68" s="93"/>
      <c r="G68" s="93"/>
      <c r="H68" s="93"/>
      <c r="I68" s="94"/>
      <c r="J68" s="67" t="s">
        <v>97</v>
      </c>
      <c r="K68" s="67"/>
      <c r="L68" s="67"/>
      <c r="M68" s="67"/>
      <c r="N68" s="67"/>
      <c r="O68" s="109" t="s">
        <v>98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100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100</v>
      </c>
      <c r="AJ68" s="110"/>
      <c r="AK68" s="110"/>
      <c r="AL68" s="110"/>
      <c r="AM68" s="110"/>
      <c r="AN68" s="110">
        <v>100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100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" customHeight="1" x14ac:dyDescent="0.25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" customHeight="1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8" ht="15.9" customHeight="1" x14ac:dyDescent="0.25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5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" customHeight="1" x14ac:dyDescent="0.3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 x14ac:dyDescent="0.25">
      <c r="A75" s="116" t="s">
        <v>102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3"/>
      <c r="AO75" s="3"/>
      <c r="AP75" s="118" t="s">
        <v>104</v>
      </c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</row>
    <row r="76" spans="1:78" x14ac:dyDescent="0.25">
      <c r="W76" s="76" t="s">
        <v>9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4"/>
      <c r="AO76" s="4"/>
      <c r="AP76" s="76" t="s">
        <v>10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  <row r="79" spans="1:78" ht="15.9" customHeight="1" x14ac:dyDescent="0.25">
      <c r="A79" s="116" t="s">
        <v>103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3"/>
      <c r="AO79" s="3"/>
      <c r="AP79" s="118" t="s">
        <v>105</v>
      </c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</row>
    <row r="80" spans="1:78" x14ac:dyDescent="0.25">
      <c r="W80" s="76" t="s">
        <v>9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10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</sheetData>
  <mergeCells count="332"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BM60:BQ60"/>
    <mergeCell ref="A70:BL70"/>
    <mergeCell ref="A71:BL71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255" priority="19" stopIfTrue="1" operator="equal">
      <formula>$C59</formula>
    </cfRule>
  </conditionalFormatting>
  <conditionalFormatting sqref="A60:B60">
    <cfRule type="cellIs" dxfId="254" priority="20" stopIfTrue="1" operator="equal">
      <formula>0</formula>
    </cfRule>
  </conditionalFormatting>
  <conditionalFormatting sqref="C61">
    <cfRule type="cellIs" dxfId="253" priority="17" stopIfTrue="1" operator="equal">
      <formula>$C60</formula>
    </cfRule>
  </conditionalFormatting>
  <conditionalFormatting sqref="A61:B61">
    <cfRule type="cellIs" dxfId="252" priority="18" stopIfTrue="1" operator="equal">
      <formula>0</formula>
    </cfRule>
  </conditionalFormatting>
  <conditionalFormatting sqref="C62">
    <cfRule type="cellIs" dxfId="251" priority="15" stopIfTrue="1" operator="equal">
      <formula>$C61</formula>
    </cfRule>
  </conditionalFormatting>
  <conditionalFormatting sqref="A62:B62">
    <cfRule type="cellIs" dxfId="250" priority="16" stopIfTrue="1" operator="equal">
      <formula>0</formula>
    </cfRule>
  </conditionalFormatting>
  <conditionalFormatting sqref="C63">
    <cfRule type="cellIs" dxfId="249" priority="13" stopIfTrue="1" operator="equal">
      <formula>$C62</formula>
    </cfRule>
  </conditionalFormatting>
  <conditionalFormatting sqref="A63:B63">
    <cfRule type="cellIs" dxfId="248" priority="14" stopIfTrue="1" operator="equal">
      <formula>0</formula>
    </cfRule>
  </conditionalFormatting>
  <conditionalFormatting sqref="C64">
    <cfRule type="cellIs" dxfId="247" priority="11" stopIfTrue="1" operator="equal">
      <formula>$C63</formula>
    </cfRule>
  </conditionalFormatting>
  <conditionalFormatting sqref="A64:B64">
    <cfRule type="cellIs" dxfId="246" priority="12" stopIfTrue="1" operator="equal">
      <formula>0</formula>
    </cfRule>
  </conditionalFormatting>
  <conditionalFormatting sqref="C65">
    <cfRule type="cellIs" dxfId="245" priority="9" stopIfTrue="1" operator="equal">
      <formula>$C64</formula>
    </cfRule>
  </conditionalFormatting>
  <conditionalFormatting sqref="A65:B65">
    <cfRule type="cellIs" dxfId="244" priority="10" stopIfTrue="1" operator="equal">
      <formula>0</formula>
    </cfRule>
  </conditionalFormatting>
  <conditionalFormatting sqref="C66">
    <cfRule type="cellIs" dxfId="243" priority="7" stopIfTrue="1" operator="equal">
      <formula>$C65</formula>
    </cfRule>
  </conditionalFormatting>
  <conditionalFormatting sqref="A66:B66">
    <cfRule type="cellIs" dxfId="242" priority="8" stopIfTrue="1" operator="equal">
      <formula>0</formula>
    </cfRule>
  </conditionalFormatting>
  <conditionalFormatting sqref="C67">
    <cfRule type="cellIs" dxfId="241" priority="5" stopIfTrue="1" operator="equal">
      <formula>$C66</formula>
    </cfRule>
  </conditionalFormatting>
  <conditionalFormatting sqref="A67:B67">
    <cfRule type="cellIs" dxfId="240" priority="6" stopIfTrue="1" operator="equal">
      <formula>0</formula>
    </cfRule>
  </conditionalFormatting>
  <conditionalFormatting sqref="C68">
    <cfRule type="cellIs" dxfId="239" priority="3" stopIfTrue="1" operator="equal">
      <formula>$C67</formula>
    </cfRule>
  </conditionalFormatting>
  <conditionalFormatting sqref="A68:B68">
    <cfRule type="cellIs" dxfId="2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37</v>
      </c>
      <c r="B20" s="114" t="s">
        <v>323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325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326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324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322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309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5" spans="1:79" ht="13.2" customHeight="1" x14ac:dyDescent="0.25">
      <c r="A35" s="71">
        <v>2</v>
      </c>
      <c r="B35" s="71"/>
      <c r="C35" s="71"/>
      <c r="D35" s="71"/>
      <c r="E35" s="71"/>
      <c r="F35" s="71"/>
      <c r="G35" s="89" t="s">
        <v>310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3.2" customHeight="1" x14ac:dyDescent="0.25">
      <c r="A36" s="71">
        <v>3</v>
      </c>
      <c r="B36" s="71"/>
      <c r="C36" s="71"/>
      <c r="D36" s="71"/>
      <c r="E36" s="71"/>
      <c r="F36" s="71"/>
      <c r="G36" s="89" t="s">
        <v>311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3.2" customHeight="1" x14ac:dyDescent="0.25">
      <c r="A37" s="71">
        <v>4</v>
      </c>
      <c r="B37" s="71"/>
      <c r="C37" s="71"/>
      <c r="D37" s="71"/>
      <c r="E37" s="71"/>
      <c r="F37" s="71"/>
      <c r="G37" s="89" t="s">
        <v>312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9" spans="1:79" ht="15.75" customHeight="1" x14ac:dyDescent="0.25">
      <c r="A39" s="37" t="s">
        <v>46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79" ht="15" customHeight="1" x14ac:dyDescent="0.25">
      <c r="A40" s="61" t="s">
        <v>108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</row>
    <row r="41" spans="1:79" ht="48" customHeight="1" x14ac:dyDescent="0.25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79" ht="29.1" customHeigh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79" ht="15.9" customHeight="1" x14ac:dyDescent="0.25">
      <c r="A43" s="36">
        <v>1</v>
      </c>
      <c r="B43" s="36"/>
      <c r="C43" s="36">
        <v>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43">
        <v>3</v>
      </c>
      <c r="AB43" s="44"/>
      <c r="AC43" s="44"/>
      <c r="AD43" s="44"/>
      <c r="AE43" s="45"/>
      <c r="AF43" s="43">
        <v>4</v>
      </c>
      <c r="AG43" s="44"/>
      <c r="AH43" s="44"/>
      <c r="AI43" s="44"/>
      <c r="AJ43" s="45"/>
      <c r="AK43" s="43">
        <v>5</v>
      </c>
      <c r="AL43" s="44"/>
      <c r="AM43" s="44"/>
      <c r="AN43" s="44"/>
      <c r="AO43" s="45"/>
      <c r="AP43" s="43">
        <v>6</v>
      </c>
      <c r="AQ43" s="44"/>
      <c r="AR43" s="44"/>
      <c r="AS43" s="44"/>
      <c r="AT43" s="45"/>
      <c r="AU43" s="43">
        <v>7</v>
      </c>
      <c r="AV43" s="44"/>
      <c r="AW43" s="44"/>
      <c r="AX43" s="44"/>
      <c r="AY43" s="45"/>
      <c r="AZ43" s="43">
        <v>8</v>
      </c>
      <c r="BA43" s="44"/>
      <c r="BB43" s="44"/>
      <c r="BC43" s="45"/>
      <c r="BD43" s="43">
        <v>9</v>
      </c>
      <c r="BE43" s="44"/>
      <c r="BF43" s="44"/>
      <c r="BG43" s="44"/>
      <c r="BH43" s="45"/>
      <c r="BI43" s="36">
        <v>10</v>
      </c>
      <c r="BJ43" s="36"/>
      <c r="BK43" s="36"/>
      <c r="BL43" s="36"/>
      <c r="BM43" s="36"/>
      <c r="BN43" s="36">
        <v>11</v>
      </c>
      <c r="BO43" s="36"/>
      <c r="BP43" s="36"/>
      <c r="BQ43" s="36"/>
    </row>
    <row r="44" spans="1:79" ht="15.75" hidden="1" customHeight="1" x14ac:dyDescent="0.25">
      <c r="A44" s="71" t="s">
        <v>15</v>
      </c>
      <c r="B44" s="71"/>
      <c r="C44" s="62" t="s">
        <v>16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48" t="s">
        <v>12</v>
      </c>
      <c r="AB44" s="48"/>
      <c r="AC44" s="48"/>
      <c r="AD44" s="48"/>
      <c r="AE44" s="48"/>
      <c r="AF44" s="48" t="s">
        <v>11</v>
      </c>
      <c r="AG44" s="48"/>
      <c r="AH44" s="48"/>
      <c r="AI44" s="48"/>
      <c r="AJ44" s="48"/>
      <c r="AK44" s="64" t="s">
        <v>18</v>
      </c>
      <c r="AL44" s="64"/>
      <c r="AM44" s="64"/>
      <c r="AN44" s="64"/>
      <c r="AO44" s="64"/>
      <c r="AP44" s="48" t="s">
        <v>13</v>
      </c>
      <c r="AQ44" s="48"/>
      <c r="AR44" s="48"/>
      <c r="AS44" s="48"/>
      <c r="AT44" s="48"/>
      <c r="AU44" s="48" t="s">
        <v>14</v>
      </c>
      <c r="AV44" s="48"/>
      <c r="AW44" s="48"/>
      <c r="AX44" s="48"/>
      <c r="AY44" s="48"/>
      <c r="AZ44" s="64" t="s">
        <v>18</v>
      </c>
      <c r="BA44" s="64"/>
      <c r="BB44" s="64"/>
      <c r="BC44" s="64"/>
      <c r="BD44" s="79" t="s">
        <v>34</v>
      </c>
      <c r="BE44" s="79"/>
      <c r="BF44" s="79"/>
      <c r="BG44" s="79"/>
      <c r="BH44" s="79"/>
      <c r="BI44" s="79" t="s">
        <v>34</v>
      </c>
      <c r="BJ44" s="79"/>
      <c r="BK44" s="79"/>
      <c r="BL44" s="79"/>
      <c r="BM44" s="79"/>
      <c r="BN44" s="58" t="s">
        <v>18</v>
      </c>
      <c r="BO44" s="58"/>
      <c r="BP44" s="58"/>
      <c r="BQ44" s="58"/>
      <c r="CA44" s="1" t="s">
        <v>21</v>
      </c>
    </row>
    <row r="45" spans="1:79" ht="62.4" customHeight="1" x14ac:dyDescent="0.25">
      <c r="A45" s="42">
        <v>1</v>
      </c>
      <c r="B45" s="42"/>
      <c r="C45" s="92" t="s">
        <v>313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47">
        <v>543270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543270</v>
      </c>
      <c r="AL45" s="47"/>
      <c r="AM45" s="47"/>
      <c r="AN45" s="47"/>
      <c r="AO45" s="47"/>
      <c r="AP45" s="47">
        <v>543260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543260</v>
      </c>
      <c r="BA45" s="47"/>
      <c r="BB45" s="47"/>
      <c r="BC45" s="47"/>
      <c r="BD45" s="47">
        <f>AP45-AA45</f>
        <v>-10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-10</v>
      </c>
      <c r="BO45" s="47"/>
      <c r="BP45" s="47"/>
      <c r="BQ45" s="47"/>
      <c r="CA45" s="1" t="s">
        <v>22</v>
      </c>
    </row>
    <row r="46" spans="1:79" s="99" customFormat="1" ht="15.6" x14ac:dyDescent="0.25">
      <c r="A46" s="95"/>
      <c r="B46" s="95"/>
      <c r="C46" s="96" t="s">
        <v>71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59">
        <v>543270</v>
      </c>
      <c r="AB46" s="59"/>
      <c r="AC46" s="59"/>
      <c r="AD46" s="59"/>
      <c r="AE46" s="59"/>
      <c r="AF46" s="59">
        <v>0</v>
      </c>
      <c r="AG46" s="59"/>
      <c r="AH46" s="59"/>
      <c r="AI46" s="59"/>
      <c r="AJ46" s="59"/>
      <c r="AK46" s="59">
        <f>AA46+AF46</f>
        <v>543270</v>
      </c>
      <c r="AL46" s="59"/>
      <c r="AM46" s="59"/>
      <c r="AN46" s="59"/>
      <c r="AO46" s="59"/>
      <c r="AP46" s="59">
        <v>543260</v>
      </c>
      <c r="AQ46" s="59"/>
      <c r="AR46" s="59"/>
      <c r="AS46" s="59"/>
      <c r="AT46" s="59"/>
      <c r="AU46" s="59">
        <v>0</v>
      </c>
      <c r="AV46" s="59"/>
      <c r="AW46" s="59"/>
      <c r="AX46" s="59"/>
      <c r="AY46" s="59"/>
      <c r="AZ46" s="59">
        <f>AP46+AU46</f>
        <v>543260</v>
      </c>
      <c r="BA46" s="59"/>
      <c r="BB46" s="59"/>
      <c r="BC46" s="59"/>
      <c r="BD46" s="59">
        <f>AP46-AA46</f>
        <v>-10</v>
      </c>
      <c r="BE46" s="59"/>
      <c r="BF46" s="59"/>
      <c r="BG46" s="59"/>
      <c r="BH46" s="59"/>
      <c r="BI46" s="59">
        <f>AU46-AF46</f>
        <v>0</v>
      </c>
      <c r="BJ46" s="59"/>
      <c r="BK46" s="59"/>
      <c r="BL46" s="59"/>
      <c r="BM46" s="59"/>
      <c r="BN46" s="59">
        <f>BD46+BI46</f>
        <v>-10</v>
      </c>
      <c r="BO46" s="59"/>
      <c r="BP46" s="59"/>
      <c r="BQ46" s="59"/>
    </row>
    <row r="48" spans="1:79" ht="15.75" customHeight="1" x14ac:dyDescent="0.25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 x14ac:dyDescent="0.25">
      <c r="A49" s="61" t="s">
        <v>108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28.5" customHeight="1" x14ac:dyDescent="0.25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" customHeight="1" x14ac:dyDescent="0.3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hidden="1" customHeight="1" x14ac:dyDescent="0.25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ht="31.2" customHeight="1" x14ac:dyDescent="0.25">
      <c r="A54" s="120" t="s">
        <v>314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65">
        <v>543270</v>
      </c>
      <c r="R54" s="65"/>
      <c r="S54" s="65"/>
      <c r="T54" s="65"/>
      <c r="U54" s="65"/>
      <c r="V54" s="65">
        <v>0</v>
      </c>
      <c r="W54" s="65"/>
      <c r="X54" s="65"/>
      <c r="Y54" s="65"/>
      <c r="Z54" s="65"/>
      <c r="AA54" s="65">
        <f>Q54+V54</f>
        <v>543270</v>
      </c>
      <c r="AB54" s="65"/>
      <c r="AC54" s="65"/>
      <c r="AD54" s="65"/>
      <c r="AE54" s="65"/>
      <c r="AF54" s="65"/>
      <c r="AG54" s="65">
        <v>543260</v>
      </c>
      <c r="AH54" s="65"/>
      <c r="AI54" s="65"/>
      <c r="AJ54" s="65"/>
      <c r="AK54" s="65"/>
      <c r="AL54" s="65">
        <v>0</v>
      </c>
      <c r="AM54" s="65"/>
      <c r="AN54" s="65"/>
      <c r="AO54" s="65"/>
      <c r="AP54" s="65"/>
      <c r="AQ54" s="65">
        <f>AG54+AL54</f>
        <v>543260</v>
      </c>
      <c r="AR54" s="65"/>
      <c r="AS54" s="65"/>
      <c r="AT54" s="65"/>
      <c r="AU54" s="65"/>
      <c r="AV54" s="65"/>
      <c r="AW54" s="65">
        <f>AG54-Q54</f>
        <v>-10</v>
      </c>
      <c r="AX54" s="65"/>
      <c r="AY54" s="65"/>
      <c r="AZ54" s="65"/>
      <c r="BA54" s="65"/>
      <c r="BB54" s="74">
        <f>AL54-V54</f>
        <v>0</v>
      </c>
      <c r="BC54" s="74"/>
      <c r="BD54" s="74"/>
      <c r="BE54" s="74"/>
      <c r="BF54" s="74"/>
      <c r="BG54" s="74">
        <f>AW54+BB54</f>
        <v>-10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24</v>
      </c>
    </row>
    <row r="55" spans="1:79" s="99" customFormat="1" ht="13.8" x14ac:dyDescent="0.25">
      <c r="A55" s="121" t="s">
        <v>72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66">
        <v>543270</v>
      </c>
      <c r="R55" s="66"/>
      <c r="S55" s="66"/>
      <c r="T55" s="66"/>
      <c r="U55" s="66"/>
      <c r="V55" s="66">
        <v>0</v>
      </c>
      <c r="W55" s="66"/>
      <c r="X55" s="66"/>
      <c r="Y55" s="66"/>
      <c r="Z55" s="66"/>
      <c r="AA55" s="66">
        <f>Q55+V55</f>
        <v>543270</v>
      </c>
      <c r="AB55" s="66"/>
      <c r="AC55" s="66"/>
      <c r="AD55" s="66"/>
      <c r="AE55" s="66"/>
      <c r="AF55" s="66"/>
      <c r="AG55" s="66">
        <v>543260</v>
      </c>
      <c r="AH55" s="66"/>
      <c r="AI55" s="66"/>
      <c r="AJ55" s="66"/>
      <c r="AK55" s="66"/>
      <c r="AL55" s="66">
        <v>0</v>
      </c>
      <c r="AM55" s="66"/>
      <c r="AN55" s="66"/>
      <c r="AO55" s="66"/>
      <c r="AP55" s="66"/>
      <c r="AQ55" s="66">
        <f>AG55+AL55</f>
        <v>543260</v>
      </c>
      <c r="AR55" s="66"/>
      <c r="AS55" s="66"/>
      <c r="AT55" s="66"/>
      <c r="AU55" s="66"/>
      <c r="AV55" s="66"/>
      <c r="AW55" s="66">
        <f>AG55-Q55</f>
        <v>-10</v>
      </c>
      <c r="AX55" s="66"/>
      <c r="AY55" s="66"/>
      <c r="AZ55" s="66"/>
      <c r="BA55" s="66"/>
      <c r="BB55" s="101">
        <f>AL55-V55</f>
        <v>0</v>
      </c>
      <c r="BC55" s="101"/>
      <c r="BD55" s="101"/>
      <c r="BE55" s="101"/>
      <c r="BF55" s="101"/>
      <c r="BG55" s="101">
        <f>AW55+BB55</f>
        <v>-10</v>
      </c>
      <c r="BH55" s="101"/>
      <c r="BI55" s="101"/>
      <c r="BJ55" s="101"/>
      <c r="BK55" s="101"/>
      <c r="BL55" s="101"/>
      <c r="BM55" s="102"/>
      <c r="BN55" s="102"/>
      <c r="BO55" s="102"/>
      <c r="BP55" s="102"/>
      <c r="BQ55" s="102"/>
    </row>
    <row r="57" spans="1:79" ht="15.75" customHeight="1" x14ac:dyDescent="0.25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 x14ac:dyDescent="0.25">
      <c r="A59" s="84" t="s">
        <v>7</v>
      </c>
      <c r="B59" s="85"/>
      <c r="C59" s="84" t="s">
        <v>6</v>
      </c>
      <c r="D59" s="88"/>
      <c r="E59" s="88"/>
      <c r="F59" s="88"/>
      <c r="G59" s="88"/>
      <c r="H59" s="88"/>
      <c r="I59" s="85"/>
      <c r="J59" s="84" t="s">
        <v>5</v>
      </c>
      <c r="K59" s="88"/>
      <c r="L59" s="88"/>
      <c r="M59" s="88"/>
      <c r="N59" s="85"/>
      <c r="O59" s="84" t="s">
        <v>4</v>
      </c>
      <c r="P59" s="88"/>
      <c r="Q59" s="88"/>
      <c r="R59" s="88"/>
      <c r="S59" s="88"/>
      <c r="T59" s="88"/>
      <c r="U59" s="88"/>
      <c r="V59" s="88"/>
      <c r="W59" s="88"/>
      <c r="X59" s="85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5" t="s">
        <v>0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5">
      <c r="A60" s="86"/>
      <c r="B60" s="87"/>
      <c r="C60" s="86"/>
      <c r="D60" s="78"/>
      <c r="E60" s="78"/>
      <c r="F60" s="78"/>
      <c r="G60" s="78"/>
      <c r="H60" s="78"/>
      <c r="I60" s="87"/>
      <c r="J60" s="86"/>
      <c r="K60" s="78"/>
      <c r="L60" s="78"/>
      <c r="M60" s="78"/>
      <c r="N60" s="87"/>
      <c r="O60" s="86"/>
      <c r="P60" s="78"/>
      <c r="Q60" s="78"/>
      <c r="R60" s="78"/>
      <c r="S60" s="78"/>
      <c r="T60" s="78"/>
      <c r="U60" s="78"/>
      <c r="V60" s="78"/>
      <c r="W60" s="78"/>
      <c r="X60" s="87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" customHeight="1" x14ac:dyDescent="0.25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5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9" customFormat="1" ht="15.6" x14ac:dyDescent="0.25">
      <c r="A63" s="95">
        <v>0</v>
      </c>
      <c r="B63" s="95"/>
      <c r="C63" s="103" t="s">
        <v>73</v>
      </c>
      <c r="D63" s="103"/>
      <c r="E63" s="103"/>
      <c r="F63" s="103"/>
      <c r="G63" s="103"/>
      <c r="H63" s="103"/>
      <c r="I63" s="103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  <c r="CA63" s="99" t="s">
        <v>26</v>
      </c>
    </row>
    <row r="64" spans="1:79" ht="145.19999999999999" customHeight="1" x14ac:dyDescent="0.25">
      <c r="A64" s="42">
        <v>0</v>
      </c>
      <c r="B64" s="42"/>
      <c r="C64" s="109" t="s">
        <v>315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67" t="s">
        <v>98</v>
      </c>
      <c r="P64" s="67"/>
      <c r="Q64" s="67"/>
      <c r="R64" s="67"/>
      <c r="S64" s="67"/>
      <c r="T64" s="67"/>
      <c r="U64" s="67"/>
      <c r="V64" s="67"/>
      <c r="W64" s="67"/>
      <c r="X64" s="67"/>
      <c r="Y64" s="110">
        <v>0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0</v>
      </c>
      <c r="AJ64" s="110"/>
      <c r="AK64" s="110"/>
      <c r="AL64" s="110"/>
      <c r="AM64" s="110"/>
      <c r="AN64" s="110">
        <v>0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0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2.8" customHeight="1" x14ac:dyDescent="0.25">
      <c r="A65" s="42">
        <v>0</v>
      </c>
      <c r="B65" s="42"/>
      <c r="C65" s="109" t="s">
        <v>316</v>
      </c>
      <c r="D65" s="93"/>
      <c r="E65" s="93"/>
      <c r="F65" s="93"/>
      <c r="G65" s="93"/>
      <c r="H65" s="93"/>
      <c r="I65" s="94"/>
      <c r="J65" s="67" t="s">
        <v>94</v>
      </c>
      <c r="K65" s="67"/>
      <c r="L65" s="67"/>
      <c r="M65" s="67"/>
      <c r="N65" s="67"/>
      <c r="O65" s="67" t="s">
        <v>77</v>
      </c>
      <c r="P65" s="67"/>
      <c r="Q65" s="67"/>
      <c r="R65" s="67"/>
      <c r="S65" s="67"/>
      <c r="T65" s="67"/>
      <c r="U65" s="67"/>
      <c r="V65" s="67"/>
      <c r="W65" s="67"/>
      <c r="X65" s="67"/>
      <c r="Y65" s="110">
        <v>543.27</v>
      </c>
      <c r="Z65" s="110"/>
      <c r="AA65" s="110"/>
      <c r="AB65" s="110"/>
      <c r="AC65" s="110"/>
      <c r="AD65" s="110">
        <v>0</v>
      </c>
      <c r="AE65" s="110"/>
      <c r="AF65" s="110"/>
      <c r="AG65" s="110"/>
      <c r="AH65" s="110"/>
      <c r="AI65" s="110">
        <f>Y65+AD65</f>
        <v>543.27</v>
      </c>
      <c r="AJ65" s="110"/>
      <c r="AK65" s="110"/>
      <c r="AL65" s="110"/>
      <c r="AM65" s="110"/>
      <c r="AN65" s="110">
        <v>543.27</v>
      </c>
      <c r="AO65" s="110"/>
      <c r="AP65" s="110"/>
      <c r="AQ65" s="110"/>
      <c r="AR65" s="110"/>
      <c r="AS65" s="110">
        <v>0</v>
      </c>
      <c r="AT65" s="110"/>
      <c r="AU65" s="110"/>
      <c r="AV65" s="110"/>
      <c r="AW65" s="110"/>
      <c r="AX65" s="111">
        <f>AN65+AS65</f>
        <v>543.27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81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3" t="s">
        <v>74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79.2" customHeight="1" x14ac:dyDescent="0.25">
      <c r="A67" s="42">
        <v>0</v>
      </c>
      <c r="B67" s="42"/>
      <c r="C67" s="109" t="s">
        <v>317</v>
      </c>
      <c r="D67" s="93"/>
      <c r="E67" s="93"/>
      <c r="F67" s="93"/>
      <c r="G67" s="93"/>
      <c r="H67" s="93"/>
      <c r="I67" s="94"/>
      <c r="J67" s="67" t="s">
        <v>318</v>
      </c>
      <c r="K67" s="67"/>
      <c r="L67" s="67"/>
      <c r="M67" s="67"/>
      <c r="N67" s="67"/>
      <c r="O67" s="109" t="s">
        <v>319</v>
      </c>
      <c r="P67" s="93"/>
      <c r="Q67" s="93"/>
      <c r="R67" s="93"/>
      <c r="S67" s="93"/>
      <c r="T67" s="93"/>
      <c r="U67" s="93"/>
      <c r="V67" s="93"/>
      <c r="W67" s="93"/>
      <c r="X67" s="94"/>
      <c r="Y67" s="110">
        <v>1</v>
      </c>
      <c r="Z67" s="110"/>
      <c r="AA67" s="110"/>
      <c r="AB67" s="110"/>
      <c r="AC67" s="110"/>
      <c r="AD67" s="110">
        <v>0</v>
      </c>
      <c r="AE67" s="110"/>
      <c r="AF67" s="110"/>
      <c r="AG67" s="110"/>
      <c r="AH67" s="110"/>
      <c r="AI67" s="110">
        <f>Y67+AD67</f>
        <v>1</v>
      </c>
      <c r="AJ67" s="110"/>
      <c r="AK67" s="110"/>
      <c r="AL67" s="110"/>
      <c r="AM67" s="110"/>
      <c r="AN67" s="110">
        <v>1</v>
      </c>
      <c r="AO67" s="110"/>
      <c r="AP67" s="110"/>
      <c r="AQ67" s="110"/>
      <c r="AR67" s="110"/>
      <c r="AS67" s="110">
        <v>0</v>
      </c>
      <c r="AT67" s="110"/>
      <c r="AU67" s="110"/>
      <c r="AV67" s="110"/>
      <c r="AW67" s="110"/>
      <c r="AX67" s="111">
        <f>AN67+AS67</f>
        <v>1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9" customFormat="1" ht="15.6" x14ac:dyDescent="0.25">
      <c r="A68" s="95">
        <v>0</v>
      </c>
      <c r="B68" s="95"/>
      <c r="C68" s="108" t="s">
        <v>87</v>
      </c>
      <c r="D68" s="97"/>
      <c r="E68" s="97"/>
      <c r="F68" s="97"/>
      <c r="G68" s="97"/>
      <c r="H68" s="97"/>
      <c r="I68" s="98"/>
      <c r="J68" s="103" t="s">
        <v>74</v>
      </c>
      <c r="K68" s="103"/>
      <c r="L68" s="103"/>
      <c r="M68" s="103"/>
      <c r="N68" s="103"/>
      <c r="O68" s="108" t="s">
        <v>74</v>
      </c>
      <c r="P68" s="97"/>
      <c r="Q68" s="97"/>
      <c r="R68" s="97"/>
      <c r="S68" s="97"/>
      <c r="T68" s="97"/>
      <c r="U68" s="97"/>
      <c r="V68" s="97"/>
      <c r="W68" s="97"/>
      <c r="X68" s="98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78" ht="66" customHeight="1" x14ac:dyDescent="0.25">
      <c r="A69" s="42">
        <v>0</v>
      </c>
      <c r="B69" s="42"/>
      <c r="C69" s="109" t="s">
        <v>320</v>
      </c>
      <c r="D69" s="93"/>
      <c r="E69" s="93"/>
      <c r="F69" s="93"/>
      <c r="G69" s="93"/>
      <c r="H69" s="93"/>
      <c r="I69" s="94"/>
      <c r="J69" s="67" t="s">
        <v>94</v>
      </c>
      <c r="K69" s="67"/>
      <c r="L69" s="67"/>
      <c r="M69" s="67"/>
      <c r="N69" s="67"/>
      <c r="O69" s="109" t="s">
        <v>98</v>
      </c>
      <c r="P69" s="93"/>
      <c r="Q69" s="93"/>
      <c r="R69" s="93"/>
      <c r="S69" s="93"/>
      <c r="T69" s="93"/>
      <c r="U69" s="93"/>
      <c r="V69" s="93"/>
      <c r="W69" s="93"/>
      <c r="X69" s="94"/>
      <c r="Y69" s="110">
        <v>543.27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>
        <f>Y69+AD69</f>
        <v>543.27</v>
      </c>
      <c r="AJ69" s="110"/>
      <c r="AK69" s="110"/>
      <c r="AL69" s="110"/>
      <c r="AM69" s="110"/>
      <c r="AN69" s="110">
        <v>543.27</v>
      </c>
      <c r="AO69" s="110"/>
      <c r="AP69" s="110"/>
      <c r="AQ69" s="110"/>
      <c r="AR69" s="110"/>
      <c r="AS69" s="110">
        <v>0</v>
      </c>
      <c r="AT69" s="110"/>
      <c r="AU69" s="110"/>
      <c r="AV69" s="110"/>
      <c r="AW69" s="110"/>
      <c r="AX69" s="111">
        <f>AN69+AS69</f>
        <v>543.27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f>BC69+BH69</f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99" customFormat="1" ht="15.6" x14ac:dyDescent="0.25">
      <c r="A70" s="95">
        <v>0</v>
      </c>
      <c r="B70" s="95"/>
      <c r="C70" s="108" t="s">
        <v>95</v>
      </c>
      <c r="D70" s="97"/>
      <c r="E70" s="97"/>
      <c r="F70" s="97"/>
      <c r="G70" s="97"/>
      <c r="H70" s="97"/>
      <c r="I70" s="98"/>
      <c r="J70" s="103" t="s">
        <v>74</v>
      </c>
      <c r="K70" s="103"/>
      <c r="L70" s="103"/>
      <c r="M70" s="103"/>
      <c r="N70" s="103"/>
      <c r="O70" s="108" t="s">
        <v>74</v>
      </c>
      <c r="P70" s="97"/>
      <c r="Q70" s="97"/>
      <c r="R70" s="97"/>
      <c r="S70" s="97"/>
      <c r="T70" s="97"/>
      <c r="U70" s="97"/>
      <c r="V70" s="97"/>
      <c r="W70" s="97"/>
      <c r="X70" s="98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78" ht="171.6" customHeight="1" x14ac:dyDescent="0.25">
      <c r="A71" s="42">
        <v>0</v>
      </c>
      <c r="B71" s="42"/>
      <c r="C71" s="109" t="s">
        <v>321</v>
      </c>
      <c r="D71" s="93"/>
      <c r="E71" s="93"/>
      <c r="F71" s="93"/>
      <c r="G71" s="93"/>
      <c r="H71" s="93"/>
      <c r="I71" s="94"/>
      <c r="J71" s="67" t="s">
        <v>97</v>
      </c>
      <c r="K71" s="67"/>
      <c r="L71" s="67"/>
      <c r="M71" s="67"/>
      <c r="N71" s="67"/>
      <c r="O71" s="109" t="s">
        <v>98</v>
      </c>
      <c r="P71" s="93"/>
      <c r="Q71" s="93"/>
      <c r="R71" s="93"/>
      <c r="S71" s="93"/>
      <c r="T71" s="93"/>
      <c r="U71" s="93"/>
      <c r="V71" s="93"/>
      <c r="W71" s="93"/>
      <c r="X71" s="94"/>
      <c r="Y71" s="110">
        <v>100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f>Y71+AD71</f>
        <v>100</v>
      </c>
      <c r="AJ71" s="110"/>
      <c r="AK71" s="110"/>
      <c r="AL71" s="110"/>
      <c r="AM71" s="110"/>
      <c r="AN71" s="110">
        <v>100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f>AN71+AS71</f>
        <v>100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f>BC71+BH71</f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" customHeight="1" x14ac:dyDescent="0.25">
      <c r="A73" s="37" t="s">
        <v>51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8" ht="15.9" customHeight="1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</row>
    <row r="75" spans="1:78" ht="15.9" customHeight="1" x14ac:dyDescent="0.25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2" customHeight="1" x14ac:dyDescent="0.25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15.9" customHeight="1" x14ac:dyDescent="0.3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42" customHeight="1" x14ac:dyDescent="0.25">
      <c r="A78" s="116" t="s">
        <v>102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3"/>
      <c r="AO78" s="3"/>
      <c r="AP78" s="118" t="s">
        <v>104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1:78" x14ac:dyDescent="0.25">
      <c r="W79" s="76" t="s">
        <v>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10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  <row r="82" spans="1:60" ht="15.9" customHeight="1" x14ac:dyDescent="0.25">
      <c r="A82" s="116" t="s">
        <v>103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3"/>
      <c r="AO82" s="3"/>
      <c r="AP82" s="118" t="s">
        <v>105</v>
      </c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</row>
    <row r="83" spans="1:60" x14ac:dyDescent="0.25">
      <c r="W83" s="76" t="s">
        <v>9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10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</sheetData>
  <mergeCells count="338"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N46:BQ46"/>
    <mergeCell ref="AK46:AO46"/>
    <mergeCell ref="AP46:AT46"/>
    <mergeCell ref="AU46:AY46"/>
    <mergeCell ref="AZ46:BC46"/>
    <mergeCell ref="BD46:BH46"/>
    <mergeCell ref="BI46:BM46"/>
    <mergeCell ref="W83:AM83"/>
    <mergeCell ref="AP83:BH83"/>
    <mergeCell ref="A35:F35"/>
    <mergeCell ref="G35:BL35"/>
    <mergeCell ref="A36:F36"/>
    <mergeCell ref="G36:BL36"/>
    <mergeCell ref="A37:F37"/>
    <mergeCell ref="G37:BL37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3:BB63"/>
    <mergeCell ref="BC63:BG63"/>
    <mergeCell ref="BH63:BL63"/>
    <mergeCell ref="BM63:BQ63"/>
    <mergeCell ref="A73:BL73"/>
    <mergeCell ref="A74:BL74"/>
    <mergeCell ref="AS64:AW64"/>
    <mergeCell ref="AX64:BB64"/>
    <mergeCell ref="BC64:BG64"/>
    <mergeCell ref="BH64:BL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5:AY45"/>
    <mergeCell ref="AZ45:BC45"/>
    <mergeCell ref="BD45:BH45"/>
    <mergeCell ref="BI45:BM45"/>
    <mergeCell ref="BN45:BQ45"/>
    <mergeCell ref="A48:BL48"/>
    <mergeCell ref="A46:B46"/>
    <mergeCell ref="C46:Z46"/>
    <mergeCell ref="AA46:AE46"/>
    <mergeCell ref="AF46:AJ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F42:AJ42"/>
    <mergeCell ref="AK42:AO42"/>
    <mergeCell ref="AP42:AT42"/>
    <mergeCell ref="AU42:AY42"/>
    <mergeCell ref="AZ42:BC42"/>
    <mergeCell ref="BD42:BH42"/>
    <mergeCell ref="A34:F34"/>
    <mergeCell ref="G34:BL34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237" priority="19" stopIfTrue="1" operator="equal">
      <formula>$C62</formula>
    </cfRule>
  </conditionalFormatting>
  <conditionalFormatting sqref="A63:B63">
    <cfRule type="cellIs" dxfId="236" priority="20" stopIfTrue="1" operator="equal">
      <formula>0</formula>
    </cfRule>
  </conditionalFormatting>
  <conditionalFormatting sqref="C64">
    <cfRule type="cellIs" dxfId="235" priority="17" stopIfTrue="1" operator="equal">
      <formula>$C63</formula>
    </cfRule>
  </conditionalFormatting>
  <conditionalFormatting sqref="A64:B64">
    <cfRule type="cellIs" dxfId="234" priority="18" stopIfTrue="1" operator="equal">
      <formula>0</formula>
    </cfRule>
  </conditionalFormatting>
  <conditionalFormatting sqref="C65">
    <cfRule type="cellIs" dxfId="233" priority="15" stopIfTrue="1" operator="equal">
      <formula>$C64</formula>
    </cfRule>
  </conditionalFormatting>
  <conditionalFormatting sqref="A65:B65">
    <cfRule type="cellIs" dxfId="232" priority="16" stopIfTrue="1" operator="equal">
      <formula>0</formula>
    </cfRule>
  </conditionalFormatting>
  <conditionalFormatting sqref="C66">
    <cfRule type="cellIs" dxfId="231" priority="13" stopIfTrue="1" operator="equal">
      <formula>$C65</formula>
    </cfRule>
  </conditionalFormatting>
  <conditionalFormatting sqref="A66:B66">
    <cfRule type="cellIs" dxfId="230" priority="14" stopIfTrue="1" operator="equal">
      <formula>0</formula>
    </cfRule>
  </conditionalFormatting>
  <conditionalFormatting sqref="C67">
    <cfRule type="cellIs" dxfId="229" priority="11" stopIfTrue="1" operator="equal">
      <formula>$C66</formula>
    </cfRule>
  </conditionalFormatting>
  <conditionalFormatting sqref="A67:B67">
    <cfRule type="cellIs" dxfId="228" priority="12" stopIfTrue="1" operator="equal">
      <formula>0</formula>
    </cfRule>
  </conditionalFormatting>
  <conditionalFormatting sqref="C68">
    <cfRule type="cellIs" dxfId="227" priority="9" stopIfTrue="1" operator="equal">
      <formula>$C67</formula>
    </cfRule>
  </conditionalFormatting>
  <conditionalFormatting sqref="A68:B68">
    <cfRule type="cellIs" dxfId="226" priority="10" stopIfTrue="1" operator="equal">
      <formula>0</formula>
    </cfRule>
  </conditionalFormatting>
  <conditionalFormatting sqref="C69">
    <cfRule type="cellIs" dxfId="225" priority="7" stopIfTrue="1" operator="equal">
      <formula>$C68</formula>
    </cfRule>
  </conditionalFormatting>
  <conditionalFormatting sqref="A69:B69">
    <cfRule type="cellIs" dxfId="224" priority="8" stopIfTrue="1" operator="equal">
      <formula>0</formula>
    </cfRule>
  </conditionalFormatting>
  <conditionalFormatting sqref="C70">
    <cfRule type="cellIs" dxfId="223" priority="5" stopIfTrue="1" operator="equal">
      <formula>$C69</formula>
    </cfRule>
  </conditionalFormatting>
  <conditionalFormatting sqref="A70:B70">
    <cfRule type="cellIs" dxfId="222" priority="6" stopIfTrue="1" operator="equal">
      <formula>0</formula>
    </cfRule>
  </conditionalFormatting>
  <conditionalFormatting sqref="C71">
    <cfRule type="cellIs" dxfId="221" priority="3" stopIfTrue="1" operator="equal">
      <formula>$C70</formula>
    </cfRule>
  </conditionalFormatting>
  <conditionalFormatting sqref="A71:B71">
    <cfRule type="cellIs" dxfId="22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2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350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352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326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351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327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349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328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5" spans="1:79" ht="13.2" customHeight="1" x14ac:dyDescent="0.25">
      <c r="A35" s="71">
        <v>2</v>
      </c>
      <c r="B35" s="71"/>
      <c r="C35" s="71"/>
      <c r="D35" s="71"/>
      <c r="E35" s="71"/>
      <c r="F35" s="71"/>
      <c r="G35" s="89" t="s">
        <v>329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3.2" customHeight="1" x14ac:dyDescent="0.25">
      <c r="A36" s="71">
        <v>3</v>
      </c>
      <c r="B36" s="71"/>
      <c r="C36" s="71"/>
      <c r="D36" s="71"/>
      <c r="E36" s="71"/>
      <c r="F36" s="71"/>
      <c r="G36" s="89" t="s">
        <v>330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3.2" customHeight="1" x14ac:dyDescent="0.25">
      <c r="A37" s="71">
        <v>4</v>
      </c>
      <c r="B37" s="71"/>
      <c r="C37" s="71"/>
      <c r="D37" s="71"/>
      <c r="E37" s="71"/>
      <c r="F37" s="71"/>
      <c r="G37" s="89" t="s">
        <v>311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3.2" customHeight="1" x14ac:dyDescent="0.25">
      <c r="A38" s="71">
        <v>5</v>
      </c>
      <c r="B38" s="71"/>
      <c r="C38" s="71"/>
      <c r="D38" s="71"/>
      <c r="E38" s="71"/>
      <c r="F38" s="71"/>
      <c r="G38" s="89" t="s">
        <v>331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3.2" customHeight="1" x14ac:dyDescent="0.25">
      <c r="A39" s="71">
        <v>6</v>
      </c>
      <c r="B39" s="71"/>
      <c r="C39" s="71"/>
      <c r="D39" s="71"/>
      <c r="E39" s="71"/>
      <c r="F39" s="71"/>
      <c r="G39" s="89" t="s">
        <v>332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3.2" customHeight="1" x14ac:dyDescent="0.25">
      <c r="A40" s="71">
        <v>7</v>
      </c>
      <c r="B40" s="71"/>
      <c r="C40" s="71"/>
      <c r="D40" s="71"/>
      <c r="E40" s="71"/>
      <c r="F40" s="71"/>
      <c r="G40" s="89" t="s">
        <v>333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</row>
    <row r="41" spans="1:79" ht="13.2" customHeight="1" x14ac:dyDescent="0.25">
      <c r="A41" s="71">
        <v>8</v>
      </c>
      <c r="B41" s="71"/>
      <c r="C41" s="71"/>
      <c r="D41" s="71"/>
      <c r="E41" s="71"/>
      <c r="F41" s="71"/>
      <c r="G41" s="89" t="s">
        <v>334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</row>
    <row r="42" spans="1:79" ht="13.2" customHeight="1" x14ac:dyDescent="0.25">
      <c r="A42" s="71">
        <v>9</v>
      </c>
      <c r="B42" s="71"/>
      <c r="C42" s="71"/>
      <c r="D42" s="71"/>
      <c r="E42" s="71"/>
      <c r="F42" s="71"/>
      <c r="G42" s="89" t="s">
        <v>335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3.2" customHeight="1" x14ac:dyDescent="0.25">
      <c r="A43" s="71">
        <v>10</v>
      </c>
      <c r="B43" s="71"/>
      <c r="C43" s="71"/>
      <c r="D43" s="71"/>
      <c r="E43" s="71"/>
      <c r="F43" s="71"/>
      <c r="G43" s="89" t="s">
        <v>336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3.2" customHeight="1" x14ac:dyDescent="0.25">
      <c r="A44" s="71">
        <v>11</v>
      </c>
      <c r="B44" s="71"/>
      <c r="C44" s="71"/>
      <c r="D44" s="71"/>
      <c r="E44" s="71"/>
      <c r="F44" s="71"/>
      <c r="G44" s="89" t="s">
        <v>337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6" spans="1:79" ht="15.75" customHeight="1" x14ac:dyDescent="0.25">
      <c r="A46" s="37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</row>
    <row r="47" spans="1:79" ht="15" customHeight="1" x14ac:dyDescent="0.25">
      <c r="A47" s="61" t="s">
        <v>108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8" spans="1:79" ht="48" customHeight="1" x14ac:dyDescent="0.25">
      <c r="A48" s="42" t="s">
        <v>3</v>
      </c>
      <c r="B48" s="42"/>
      <c r="C48" s="42" t="s">
        <v>30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 t="s">
        <v>27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49</v>
      </c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 t="s">
        <v>0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</row>
    <row r="49" spans="1:79" ht="29.1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2</v>
      </c>
      <c r="AB49" s="42"/>
      <c r="AC49" s="42"/>
      <c r="AD49" s="42"/>
      <c r="AE49" s="42"/>
      <c r="AF49" s="42" t="s">
        <v>1</v>
      </c>
      <c r="AG49" s="42"/>
      <c r="AH49" s="42"/>
      <c r="AI49" s="42"/>
      <c r="AJ49" s="42"/>
      <c r="AK49" s="42" t="s">
        <v>28</v>
      </c>
      <c r="AL49" s="42"/>
      <c r="AM49" s="42"/>
      <c r="AN49" s="42"/>
      <c r="AO49" s="42"/>
      <c r="AP49" s="42" t="s">
        <v>2</v>
      </c>
      <c r="AQ49" s="42"/>
      <c r="AR49" s="42"/>
      <c r="AS49" s="42"/>
      <c r="AT49" s="42"/>
      <c r="AU49" s="42" t="s">
        <v>1</v>
      </c>
      <c r="AV49" s="42"/>
      <c r="AW49" s="42"/>
      <c r="AX49" s="42"/>
      <c r="AY49" s="42"/>
      <c r="AZ49" s="42" t="s">
        <v>28</v>
      </c>
      <c r="BA49" s="42"/>
      <c r="BB49" s="42"/>
      <c r="BC49" s="42"/>
      <c r="BD49" s="42" t="s">
        <v>2</v>
      </c>
      <c r="BE49" s="42"/>
      <c r="BF49" s="42"/>
      <c r="BG49" s="42"/>
      <c r="BH49" s="42"/>
      <c r="BI49" s="42" t="s">
        <v>1</v>
      </c>
      <c r="BJ49" s="42"/>
      <c r="BK49" s="42"/>
      <c r="BL49" s="42"/>
      <c r="BM49" s="42"/>
      <c r="BN49" s="42" t="s">
        <v>29</v>
      </c>
      <c r="BO49" s="42"/>
      <c r="BP49" s="42"/>
      <c r="BQ49" s="42"/>
    </row>
    <row r="50" spans="1:79" ht="15.9" customHeight="1" x14ac:dyDescent="0.25">
      <c r="A50" s="36">
        <v>1</v>
      </c>
      <c r="B50" s="36"/>
      <c r="C50" s="36">
        <v>2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43">
        <v>3</v>
      </c>
      <c r="AB50" s="44"/>
      <c r="AC50" s="44"/>
      <c r="AD50" s="44"/>
      <c r="AE50" s="45"/>
      <c r="AF50" s="43">
        <v>4</v>
      </c>
      <c r="AG50" s="44"/>
      <c r="AH50" s="44"/>
      <c r="AI50" s="44"/>
      <c r="AJ50" s="45"/>
      <c r="AK50" s="43">
        <v>5</v>
      </c>
      <c r="AL50" s="44"/>
      <c r="AM50" s="44"/>
      <c r="AN50" s="44"/>
      <c r="AO50" s="45"/>
      <c r="AP50" s="43">
        <v>6</v>
      </c>
      <c r="AQ50" s="44"/>
      <c r="AR50" s="44"/>
      <c r="AS50" s="44"/>
      <c r="AT50" s="45"/>
      <c r="AU50" s="43">
        <v>7</v>
      </c>
      <c r="AV50" s="44"/>
      <c r="AW50" s="44"/>
      <c r="AX50" s="44"/>
      <c r="AY50" s="45"/>
      <c r="AZ50" s="43">
        <v>8</v>
      </c>
      <c r="BA50" s="44"/>
      <c r="BB50" s="44"/>
      <c r="BC50" s="45"/>
      <c r="BD50" s="43">
        <v>9</v>
      </c>
      <c r="BE50" s="44"/>
      <c r="BF50" s="44"/>
      <c r="BG50" s="44"/>
      <c r="BH50" s="45"/>
      <c r="BI50" s="36">
        <v>10</v>
      </c>
      <c r="BJ50" s="36"/>
      <c r="BK50" s="36"/>
      <c r="BL50" s="36"/>
      <c r="BM50" s="36"/>
      <c r="BN50" s="36">
        <v>11</v>
      </c>
      <c r="BO50" s="36"/>
      <c r="BP50" s="36"/>
      <c r="BQ50" s="36"/>
    </row>
    <row r="51" spans="1:79" ht="15.75" hidden="1" customHeight="1" x14ac:dyDescent="0.25">
      <c r="A51" s="71" t="s">
        <v>15</v>
      </c>
      <c r="B51" s="71"/>
      <c r="C51" s="62" t="s">
        <v>16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3"/>
      <c r="AA51" s="48" t="s">
        <v>12</v>
      </c>
      <c r="AB51" s="48"/>
      <c r="AC51" s="48"/>
      <c r="AD51" s="48"/>
      <c r="AE51" s="48"/>
      <c r="AF51" s="48" t="s">
        <v>11</v>
      </c>
      <c r="AG51" s="48"/>
      <c r="AH51" s="48"/>
      <c r="AI51" s="48"/>
      <c r="AJ51" s="48"/>
      <c r="AK51" s="64" t="s">
        <v>18</v>
      </c>
      <c r="AL51" s="64"/>
      <c r="AM51" s="64"/>
      <c r="AN51" s="64"/>
      <c r="AO51" s="64"/>
      <c r="AP51" s="48" t="s">
        <v>13</v>
      </c>
      <c r="AQ51" s="48"/>
      <c r="AR51" s="48"/>
      <c r="AS51" s="48"/>
      <c r="AT51" s="48"/>
      <c r="AU51" s="48" t="s">
        <v>14</v>
      </c>
      <c r="AV51" s="48"/>
      <c r="AW51" s="48"/>
      <c r="AX51" s="48"/>
      <c r="AY51" s="48"/>
      <c r="AZ51" s="64" t="s">
        <v>18</v>
      </c>
      <c r="BA51" s="64"/>
      <c r="BB51" s="64"/>
      <c r="BC51" s="64"/>
      <c r="BD51" s="79" t="s">
        <v>34</v>
      </c>
      <c r="BE51" s="79"/>
      <c r="BF51" s="79"/>
      <c r="BG51" s="79"/>
      <c r="BH51" s="79"/>
      <c r="BI51" s="79" t="s">
        <v>34</v>
      </c>
      <c r="BJ51" s="79"/>
      <c r="BK51" s="79"/>
      <c r="BL51" s="79"/>
      <c r="BM51" s="79"/>
      <c r="BN51" s="58" t="s">
        <v>18</v>
      </c>
      <c r="BO51" s="58"/>
      <c r="BP51" s="58"/>
      <c r="BQ51" s="58"/>
      <c r="CA51" s="1" t="s">
        <v>21</v>
      </c>
    </row>
    <row r="52" spans="1:79" ht="31.2" customHeight="1" x14ac:dyDescent="0.25">
      <c r="A52" s="42">
        <v>1</v>
      </c>
      <c r="B52" s="42"/>
      <c r="C52" s="92" t="s">
        <v>338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4"/>
      <c r="AA52" s="47">
        <v>511186</v>
      </c>
      <c r="AB52" s="47"/>
      <c r="AC52" s="47"/>
      <c r="AD52" s="47"/>
      <c r="AE52" s="47"/>
      <c r="AF52" s="47">
        <v>45000</v>
      </c>
      <c r="AG52" s="47"/>
      <c r="AH52" s="47"/>
      <c r="AI52" s="47"/>
      <c r="AJ52" s="47"/>
      <c r="AK52" s="47">
        <f>AA52+AF52</f>
        <v>556186</v>
      </c>
      <c r="AL52" s="47"/>
      <c r="AM52" s="47"/>
      <c r="AN52" s="47"/>
      <c r="AO52" s="47"/>
      <c r="AP52" s="47">
        <v>483238.06</v>
      </c>
      <c r="AQ52" s="47"/>
      <c r="AR52" s="47"/>
      <c r="AS52" s="47"/>
      <c r="AT52" s="47"/>
      <c r="AU52" s="47">
        <v>44565</v>
      </c>
      <c r="AV52" s="47"/>
      <c r="AW52" s="47"/>
      <c r="AX52" s="47"/>
      <c r="AY52" s="47"/>
      <c r="AZ52" s="47">
        <f>AP52+AU52</f>
        <v>527803.06000000006</v>
      </c>
      <c r="BA52" s="47"/>
      <c r="BB52" s="47"/>
      <c r="BC52" s="47"/>
      <c r="BD52" s="47">
        <f>AP52-AA52</f>
        <v>-27947.940000000002</v>
      </c>
      <c r="BE52" s="47"/>
      <c r="BF52" s="47"/>
      <c r="BG52" s="47"/>
      <c r="BH52" s="47"/>
      <c r="BI52" s="47">
        <f>AU52-AF52</f>
        <v>-435</v>
      </c>
      <c r="BJ52" s="47"/>
      <c r="BK52" s="47"/>
      <c r="BL52" s="47"/>
      <c r="BM52" s="47"/>
      <c r="BN52" s="47">
        <f>BD52+BI52</f>
        <v>-28382.940000000002</v>
      </c>
      <c r="BO52" s="47"/>
      <c r="BP52" s="47"/>
      <c r="BQ52" s="47"/>
      <c r="CA52" s="1" t="s">
        <v>22</v>
      </c>
    </row>
    <row r="53" spans="1:79" s="99" customFormat="1" ht="15.6" x14ac:dyDescent="0.25">
      <c r="A53" s="95"/>
      <c r="B53" s="95"/>
      <c r="C53" s="96" t="s">
        <v>71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59">
        <v>511186</v>
      </c>
      <c r="AB53" s="59"/>
      <c r="AC53" s="59"/>
      <c r="AD53" s="59"/>
      <c r="AE53" s="59"/>
      <c r="AF53" s="59">
        <v>45000</v>
      </c>
      <c r="AG53" s="59"/>
      <c r="AH53" s="59"/>
      <c r="AI53" s="59"/>
      <c r="AJ53" s="59"/>
      <c r="AK53" s="59">
        <f>AA53+AF53</f>
        <v>556186</v>
      </c>
      <c r="AL53" s="59"/>
      <c r="AM53" s="59"/>
      <c r="AN53" s="59"/>
      <c r="AO53" s="59"/>
      <c r="AP53" s="59">
        <v>483238.06</v>
      </c>
      <c r="AQ53" s="59"/>
      <c r="AR53" s="59"/>
      <c r="AS53" s="59"/>
      <c r="AT53" s="59"/>
      <c r="AU53" s="59">
        <v>44565</v>
      </c>
      <c r="AV53" s="59"/>
      <c r="AW53" s="59"/>
      <c r="AX53" s="59"/>
      <c r="AY53" s="59"/>
      <c r="AZ53" s="59">
        <f>AP53+AU53</f>
        <v>527803.06000000006</v>
      </c>
      <c r="BA53" s="59"/>
      <c r="BB53" s="59"/>
      <c r="BC53" s="59"/>
      <c r="BD53" s="59">
        <f>AP53-AA53</f>
        <v>-27947.940000000002</v>
      </c>
      <c r="BE53" s="59"/>
      <c r="BF53" s="59"/>
      <c r="BG53" s="59"/>
      <c r="BH53" s="59"/>
      <c r="BI53" s="59">
        <f>AU53-AF53</f>
        <v>-435</v>
      </c>
      <c r="BJ53" s="59"/>
      <c r="BK53" s="59"/>
      <c r="BL53" s="59"/>
      <c r="BM53" s="59"/>
      <c r="BN53" s="59">
        <f>BD53+BI53</f>
        <v>-28382.940000000002</v>
      </c>
      <c r="BO53" s="59"/>
      <c r="BP53" s="59"/>
      <c r="BQ53" s="59"/>
    </row>
    <row r="55" spans="1:79" ht="15.75" customHeight="1" x14ac:dyDescent="0.25">
      <c r="A55" s="37" t="s">
        <v>47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15" customHeight="1" x14ac:dyDescent="0.25">
      <c r="A56" s="61" t="s">
        <v>108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28.5" customHeight="1" x14ac:dyDescent="0.25">
      <c r="A57" s="42" t="s">
        <v>31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27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 t="s">
        <v>49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0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2"/>
      <c r="BN57" s="2"/>
      <c r="BO57" s="2"/>
      <c r="BP57" s="2"/>
      <c r="BQ57" s="2"/>
    </row>
    <row r="58" spans="1:79" ht="29.1" customHeigh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 t="s">
        <v>2</v>
      </c>
      <c r="R58" s="42"/>
      <c r="S58" s="42"/>
      <c r="T58" s="42"/>
      <c r="U58" s="42"/>
      <c r="V58" s="42" t="s">
        <v>1</v>
      </c>
      <c r="W58" s="42"/>
      <c r="X58" s="42"/>
      <c r="Y58" s="42"/>
      <c r="Z58" s="42"/>
      <c r="AA58" s="42" t="s">
        <v>28</v>
      </c>
      <c r="AB58" s="42"/>
      <c r="AC58" s="42"/>
      <c r="AD58" s="42"/>
      <c r="AE58" s="42"/>
      <c r="AF58" s="42"/>
      <c r="AG58" s="42" t="s">
        <v>2</v>
      </c>
      <c r="AH58" s="42"/>
      <c r="AI58" s="42"/>
      <c r="AJ58" s="42"/>
      <c r="AK58" s="42"/>
      <c r="AL58" s="42" t="s">
        <v>1</v>
      </c>
      <c r="AM58" s="42"/>
      <c r="AN58" s="42"/>
      <c r="AO58" s="42"/>
      <c r="AP58" s="42"/>
      <c r="AQ58" s="42" t="s">
        <v>28</v>
      </c>
      <c r="AR58" s="42"/>
      <c r="AS58" s="42"/>
      <c r="AT58" s="42"/>
      <c r="AU58" s="42"/>
      <c r="AV58" s="42"/>
      <c r="AW58" s="49" t="s">
        <v>2</v>
      </c>
      <c r="AX58" s="50"/>
      <c r="AY58" s="50"/>
      <c r="AZ58" s="50"/>
      <c r="BA58" s="51"/>
      <c r="BB58" s="49" t="s">
        <v>1</v>
      </c>
      <c r="BC58" s="50"/>
      <c r="BD58" s="50"/>
      <c r="BE58" s="50"/>
      <c r="BF58" s="51"/>
      <c r="BG58" s="42" t="s">
        <v>28</v>
      </c>
      <c r="BH58" s="42"/>
      <c r="BI58" s="42"/>
      <c r="BJ58" s="42"/>
      <c r="BK58" s="42"/>
      <c r="BL58" s="42"/>
      <c r="BM58" s="2"/>
      <c r="BN58" s="2"/>
      <c r="BO58" s="2"/>
      <c r="BP58" s="2"/>
      <c r="BQ58" s="2"/>
    </row>
    <row r="59" spans="1:79" ht="15.9" customHeight="1" x14ac:dyDescent="0.3">
      <c r="A59" s="42">
        <v>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>
        <v>2</v>
      </c>
      <c r="R59" s="42"/>
      <c r="S59" s="42"/>
      <c r="T59" s="42"/>
      <c r="U59" s="42"/>
      <c r="V59" s="42">
        <v>3</v>
      </c>
      <c r="W59" s="42"/>
      <c r="X59" s="42"/>
      <c r="Y59" s="42"/>
      <c r="Z59" s="42"/>
      <c r="AA59" s="42">
        <v>4</v>
      </c>
      <c r="AB59" s="42"/>
      <c r="AC59" s="42"/>
      <c r="AD59" s="42"/>
      <c r="AE59" s="42"/>
      <c r="AF59" s="42"/>
      <c r="AG59" s="42">
        <v>5</v>
      </c>
      <c r="AH59" s="42"/>
      <c r="AI59" s="42"/>
      <c r="AJ59" s="42"/>
      <c r="AK59" s="42"/>
      <c r="AL59" s="42">
        <v>6</v>
      </c>
      <c r="AM59" s="42"/>
      <c r="AN59" s="42"/>
      <c r="AO59" s="42"/>
      <c r="AP59" s="42"/>
      <c r="AQ59" s="42">
        <v>7</v>
      </c>
      <c r="AR59" s="42"/>
      <c r="AS59" s="42"/>
      <c r="AT59" s="42"/>
      <c r="AU59" s="42"/>
      <c r="AV59" s="42"/>
      <c r="AW59" s="42">
        <v>8</v>
      </c>
      <c r="AX59" s="42"/>
      <c r="AY59" s="42"/>
      <c r="AZ59" s="42"/>
      <c r="BA59" s="42"/>
      <c r="BB59" s="60">
        <v>9</v>
      </c>
      <c r="BC59" s="60"/>
      <c r="BD59" s="60"/>
      <c r="BE59" s="60"/>
      <c r="BF59" s="60"/>
      <c r="BG59" s="60">
        <v>10</v>
      </c>
      <c r="BH59" s="60"/>
      <c r="BI59" s="60"/>
      <c r="BJ59" s="60"/>
      <c r="BK59" s="60"/>
      <c r="BL59" s="60"/>
      <c r="BM59" s="6"/>
      <c r="BN59" s="6"/>
      <c r="BO59" s="6"/>
      <c r="BP59" s="6"/>
      <c r="BQ59" s="6"/>
    </row>
    <row r="60" spans="1:79" ht="18" hidden="1" customHeight="1" x14ac:dyDescent="0.25">
      <c r="A60" s="72" t="s">
        <v>16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48" t="s">
        <v>12</v>
      </c>
      <c r="R60" s="48"/>
      <c r="S60" s="48"/>
      <c r="T60" s="48"/>
      <c r="U60" s="48"/>
      <c r="V60" s="48" t="s">
        <v>11</v>
      </c>
      <c r="W60" s="48"/>
      <c r="X60" s="48"/>
      <c r="Y60" s="48"/>
      <c r="Z60" s="48"/>
      <c r="AA60" s="64" t="s">
        <v>18</v>
      </c>
      <c r="AB60" s="58"/>
      <c r="AC60" s="58"/>
      <c r="AD60" s="58"/>
      <c r="AE60" s="58"/>
      <c r="AF60" s="58"/>
      <c r="AG60" s="48" t="s">
        <v>13</v>
      </c>
      <c r="AH60" s="48"/>
      <c r="AI60" s="48"/>
      <c r="AJ60" s="48"/>
      <c r="AK60" s="48"/>
      <c r="AL60" s="48" t="s">
        <v>14</v>
      </c>
      <c r="AM60" s="48"/>
      <c r="AN60" s="48"/>
      <c r="AO60" s="48"/>
      <c r="AP60" s="48"/>
      <c r="AQ60" s="64" t="s">
        <v>18</v>
      </c>
      <c r="AR60" s="58"/>
      <c r="AS60" s="58"/>
      <c r="AT60" s="58"/>
      <c r="AU60" s="58"/>
      <c r="AV60" s="58"/>
      <c r="AW60" s="52" t="s">
        <v>19</v>
      </c>
      <c r="AX60" s="53"/>
      <c r="AY60" s="53"/>
      <c r="AZ60" s="53"/>
      <c r="BA60" s="54"/>
      <c r="BB60" s="52" t="s">
        <v>19</v>
      </c>
      <c r="BC60" s="53"/>
      <c r="BD60" s="53"/>
      <c r="BE60" s="53"/>
      <c r="BF60" s="54"/>
      <c r="BG60" s="58" t="s">
        <v>18</v>
      </c>
      <c r="BH60" s="58"/>
      <c r="BI60" s="58"/>
      <c r="BJ60" s="58"/>
      <c r="BK60" s="58"/>
      <c r="BL60" s="58"/>
      <c r="BM60" s="7"/>
      <c r="BN60" s="7"/>
      <c r="BO60" s="7"/>
      <c r="BP60" s="7"/>
      <c r="BQ60" s="7"/>
      <c r="CA60" s="1" t="s">
        <v>23</v>
      </c>
    </row>
    <row r="61" spans="1:79" ht="31.2" customHeight="1" x14ac:dyDescent="0.25">
      <c r="A61" s="120" t="s">
        <v>339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4"/>
      <c r="Q61" s="65">
        <v>511186</v>
      </c>
      <c r="R61" s="65"/>
      <c r="S61" s="65"/>
      <c r="T61" s="65"/>
      <c r="U61" s="65"/>
      <c r="V61" s="65">
        <v>45000</v>
      </c>
      <c r="W61" s="65"/>
      <c r="X61" s="65"/>
      <c r="Y61" s="65"/>
      <c r="Z61" s="65"/>
      <c r="AA61" s="65">
        <f>Q61+V61</f>
        <v>556186</v>
      </c>
      <c r="AB61" s="65"/>
      <c r="AC61" s="65"/>
      <c r="AD61" s="65"/>
      <c r="AE61" s="65"/>
      <c r="AF61" s="65"/>
      <c r="AG61" s="65">
        <v>483238.06</v>
      </c>
      <c r="AH61" s="65"/>
      <c r="AI61" s="65"/>
      <c r="AJ61" s="65"/>
      <c r="AK61" s="65"/>
      <c r="AL61" s="65">
        <v>44565</v>
      </c>
      <c r="AM61" s="65"/>
      <c r="AN61" s="65"/>
      <c r="AO61" s="65"/>
      <c r="AP61" s="65"/>
      <c r="AQ61" s="65">
        <f>AG61+AL61</f>
        <v>527803.06000000006</v>
      </c>
      <c r="AR61" s="65"/>
      <c r="AS61" s="65"/>
      <c r="AT61" s="65"/>
      <c r="AU61" s="65"/>
      <c r="AV61" s="65"/>
      <c r="AW61" s="65">
        <f>AG61-Q61</f>
        <v>-27947.940000000002</v>
      </c>
      <c r="AX61" s="65"/>
      <c r="AY61" s="65"/>
      <c r="AZ61" s="65"/>
      <c r="BA61" s="65"/>
      <c r="BB61" s="74">
        <f>AL61-V61</f>
        <v>-435</v>
      </c>
      <c r="BC61" s="74"/>
      <c r="BD61" s="74"/>
      <c r="BE61" s="74"/>
      <c r="BF61" s="74"/>
      <c r="BG61" s="74">
        <f>AW61+BB61</f>
        <v>-28382.940000000002</v>
      </c>
      <c r="BH61" s="74"/>
      <c r="BI61" s="74"/>
      <c r="BJ61" s="74"/>
      <c r="BK61" s="74"/>
      <c r="BL61" s="74"/>
      <c r="BM61" s="8"/>
      <c r="BN61" s="8"/>
      <c r="BO61" s="8"/>
      <c r="BP61" s="8"/>
      <c r="BQ61" s="8"/>
      <c r="CA61" s="1" t="s">
        <v>24</v>
      </c>
    </row>
    <row r="62" spans="1:79" s="99" customFormat="1" ht="13.8" x14ac:dyDescent="0.25">
      <c r="A62" s="121" t="s">
        <v>72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  <c r="Q62" s="66">
        <v>511186</v>
      </c>
      <c r="R62" s="66"/>
      <c r="S62" s="66"/>
      <c r="T62" s="66"/>
      <c r="U62" s="66"/>
      <c r="V62" s="66">
        <v>45000</v>
      </c>
      <c r="W62" s="66"/>
      <c r="X62" s="66"/>
      <c r="Y62" s="66"/>
      <c r="Z62" s="66"/>
      <c r="AA62" s="66">
        <f>Q62+V62</f>
        <v>556186</v>
      </c>
      <c r="AB62" s="66"/>
      <c r="AC62" s="66"/>
      <c r="AD62" s="66"/>
      <c r="AE62" s="66"/>
      <c r="AF62" s="66"/>
      <c r="AG62" s="66">
        <v>483238.06</v>
      </c>
      <c r="AH62" s="66"/>
      <c r="AI62" s="66"/>
      <c r="AJ62" s="66"/>
      <c r="AK62" s="66"/>
      <c r="AL62" s="66">
        <v>44565</v>
      </c>
      <c r="AM62" s="66"/>
      <c r="AN62" s="66"/>
      <c r="AO62" s="66"/>
      <c r="AP62" s="66"/>
      <c r="AQ62" s="66">
        <f>AG62+AL62</f>
        <v>527803.06000000006</v>
      </c>
      <c r="AR62" s="66"/>
      <c r="AS62" s="66"/>
      <c r="AT62" s="66"/>
      <c r="AU62" s="66"/>
      <c r="AV62" s="66"/>
      <c r="AW62" s="66">
        <f>AG62-Q62</f>
        <v>-27947.940000000002</v>
      </c>
      <c r="AX62" s="66"/>
      <c r="AY62" s="66"/>
      <c r="AZ62" s="66"/>
      <c r="BA62" s="66"/>
      <c r="BB62" s="101">
        <f>AL62-V62</f>
        <v>-435</v>
      </c>
      <c r="BC62" s="101"/>
      <c r="BD62" s="101"/>
      <c r="BE62" s="101"/>
      <c r="BF62" s="101"/>
      <c r="BG62" s="101">
        <f>AW62+BB62</f>
        <v>-28382.940000000002</v>
      </c>
      <c r="BH62" s="101"/>
      <c r="BI62" s="101"/>
      <c r="BJ62" s="101"/>
      <c r="BK62" s="101"/>
      <c r="BL62" s="101"/>
      <c r="BM62" s="102"/>
      <c r="BN62" s="102"/>
      <c r="BO62" s="102"/>
      <c r="BP62" s="102"/>
      <c r="BQ62" s="102"/>
    </row>
    <row r="64" spans="1:79" ht="15.75" customHeight="1" x14ac:dyDescent="0.25">
      <c r="A64" s="37" t="s">
        <v>48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</row>
    <row r="66" spans="1:79" ht="45" customHeight="1" x14ac:dyDescent="0.25">
      <c r="A66" s="84" t="s">
        <v>7</v>
      </c>
      <c r="B66" s="85"/>
      <c r="C66" s="84" t="s">
        <v>6</v>
      </c>
      <c r="D66" s="88"/>
      <c r="E66" s="88"/>
      <c r="F66" s="88"/>
      <c r="G66" s="88"/>
      <c r="H66" s="88"/>
      <c r="I66" s="85"/>
      <c r="J66" s="84" t="s">
        <v>5</v>
      </c>
      <c r="K66" s="88"/>
      <c r="L66" s="88"/>
      <c r="M66" s="88"/>
      <c r="N66" s="85"/>
      <c r="O66" s="84" t="s">
        <v>4</v>
      </c>
      <c r="P66" s="88"/>
      <c r="Q66" s="88"/>
      <c r="R66" s="88"/>
      <c r="S66" s="88"/>
      <c r="T66" s="88"/>
      <c r="U66" s="88"/>
      <c r="V66" s="88"/>
      <c r="W66" s="88"/>
      <c r="X66" s="85"/>
      <c r="Y66" s="42" t="s">
        <v>27</v>
      </c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50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75" t="s">
        <v>0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5">
      <c r="A67" s="86"/>
      <c r="B67" s="87"/>
      <c r="C67" s="86"/>
      <c r="D67" s="78"/>
      <c r="E67" s="78"/>
      <c r="F67" s="78"/>
      <c r="G67" s="78"/>
      <c r="H67" s="78"/>
      <c r="I67" s="87"/>
      <c r="J67" s="86"/>
      <c r="K67" s="78"/>
      <c r="L67" s="78"/>
      <c r="M67" s="78"/>
      <c r="N67" s="87"/>
      <c r="O67" s="86"/>
      <c r="P67" s="78"/>
      <c r="Q67" s="78"/>
      <c r="R67" s="78"/>
      <c r="S67" s="78"/>
      <c r="T67" s="78"/>
      <c r="U67" s="78"/>
      <c r="V67" s="78"/>
      <c r="W67" s="78"/>
      <c r="X67" s="87"/>
      <c r="Y67" s="49" t="s">
        <v>2</v>
      </c>
      <c r="Z67" s="50"/>
      <c r="AA67" s="50"/>
      <c r="AB67" s="50"/>
      <c r="AC67" s="51"/>
      <c r="AD67" s="49" t="s">
        <v>1</v>
      </c>
      <c r="AE67" s="50"/>
      <c r="AF67" s="50"/>
      <c r="AG67" s="50"/>
      <c r="AH67" s="51"/>
      <c r="AI67" s="42" t="s">
        <v>28</v>
      </c>
      <c r="AJ67" s="42"/>
      <c r="AK67" s="42"/>
      <c r="AL67" s="42"/>
      <c r="AM67" s="42"/>
      <c r="AN67" s="42" t="s">
        <v>2</v>
      </c>
      <c r="AO67" s="42"/>
      <c r="AP67" s="42"/>
      <c r="AQ67" s="42"/>
      <c r="AR67" s="42"/>
      <c r="AS67" s="42" t="s">
        <v>1</v>
      </c>
      <c r="AT67" s="42"/>
      <c r="AU67" s="42"/>
      <c r="AV67" s="42"/>
      <c r="AW67" s="42"/>
      <c r="AX67" s="42" t="s">
        <v>28</v>
      </c>
      <c r="AY67" s="42"/>
      <c r="AZ67" s="42"/>
      <c r="BA67" s="42"/>
      <c r="BB67" s="42"/>
      <c r="BC67" s="42" t="s">
        <v>2</v>
      </c>
      <c r="BD67" s="42"/>
      <c r="BE67" s="42"/>
      <c r="BF67" s="42"/>
      <c r="BG67" s="42"/>
      <c r="BH67" s="42" t="s">
        <v>1</v>
      </c>
      <c r="BI67" s="42"/>
      <c r="BJ67" s="42"/>
      <c r="BK67" s="42"/>
      <c r="BL67" s="42"/>
      <c r="BM67" s="42" t="s">
        <v>28</v>
      </c>
      <c r="BN67" s="42"/>
      <c r="BO67" s="42"/>
      <c r="BP67" s="42"/>
      <c r="BQ67" s="4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" customHeight="1" x14ac:dyDescent="0.25">
      <c r="A68" s="42">
        <v>1</v>
      </c>
      <c r="B68" s="42"/>
      <c r="C68" s="42">
        <v>2</v>
      </c>
      <c r="D68" s="42"/>
      <c r="E68" s="42"/>
      <c r="F68" s="42"/>
      <c r="G68" s="42"/>
      <c r="H68" s="42"/>
      <c r="I68" s="42"/>
      <c r="J68" s="42">
        <v>3</v>
      </c>
      <c r="K68" s="42"/>
      <c r="L68" s="42"/>
      <c r="M68" s="42"/>
      <c r="N68" s="42"/>
      <c r="O68" s="42">
        <v>4</v>
      </c>
      <c r="P68" s="42"/>
      <c r="Q68" s="42"/>
      <c r="R68" s="42"/>
      <c r="S68" s="42"/>
      <c r="T68" s="42"/>
      <c r="U68" s="42"/>
      <c r="V68" s="42"/>
      <c r="W68" s="42"/>
      <c r="X68" s="42"/>
      <c r="Y68" s="42">
        <v>5</v>
      </c>
      <c r="Z68" s="42"/>
      <c r="AA68" s="42"/>
      <c r="AB68" s="42"/>
      <c r="AC68" s="42"/>
      <c r="AD68" s="42">
        <v>6</v>
      </c>
      <c r="AE68" s="42"/>
      <c r="AF68" s="42"/>
      <c r="AG68" s="42"/>
      <c r="AH68" s="42"/>
      <c r="AI68" s="42">
        <v>7</v>
      </c>
      <c r="AJ68" s="42"/>
      <c r="AK68" s="42"/>
      <c r="AL68" s="42"/>
      <c r="AM68" s="42"/>
      <c r="AN68" s="49">
        <v>8</v>
      </c>
      <c r="AO68" s="50"/>
      <c r="AP68" s="50"/>
      <c r="AQ68" s="50"/>
      <c r="AR68" s="51"/>
      <c r="AS68" s="49">
        <v>9</v>
      </c>
      <c r="AT68" s="50"/>
      <c r="AU68" s="50"/>
      <c r="AV68" s="50"/>
      <c r="AW68" s="51"/>
      <c r="AX68" s="49">
        <v>10</v>
      </c>
      <c r="AY68" s="50"/>
      <c r="AZ68" s="50"/>
      <c r="BA68" s="50"/>
      <c r="BB68" s="51"/>
      <c r="BC68" s="49">
        <v>11</v>
      </c>
      <c r="BD68" s="50"/>
      <c r="BE68" s="50"/>
      <c r="BF68" s="50"/>
      <c r="BG68" s="51"/>
      <c r="BH68" s="49">
        <v>12</v>
      </c>
      <c r="BI68" s="50"/>
      <c r="BJ68" s="50"/>
      <c r="BK68" s="50"/>
      <c r="BL68" s="51"/>
      <c r="BM68" s="49">
        <v>13</v>
      </c>
      <c r="BN68" s="50"/>
      <c r="BO68" s="50"/>
      <c r="BP68" s="50"/>
      <c r="BQ68" s="51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5">
      <c r="A69" s="71" t="s">
        <v>39</v>
      </c>
      <c r="B69" s="71"/>
      <c r="C69" s="68" t="s">
        <v>16</v>
      </c>
      <c r="D69" s="69"/>
      <c r="E69" s="69"/>
      <c r="F69" s="69"/>
      <c r="G69" s="69"/>
      <c r="H69" s="69"/>
      <c r="I69" s="70"/>
      <c r="J69" s="71" t="s">
        <v>17</v>
      </c>
      <c r="K69" s="71"/>
      <c r="L69" s="71"/>
      <c r="M69" s="71"/>
      <c r="N69" s="71"/>
      <c r="O69" s="72" t="s">
        <v>40</v>
      </c>
      <c r="P69" s="72"/>
      <c r="Q69" s="72"/>
      <c r="R69" s="72"/>
      <c r="S69" s="72"/>
      <c r="T69" s="72"/>
      <c r="U69" s="72"/>
      <c r="V69" s="72"/>
      <c r="W69" s="72"/>
      <c r="X69" s="68"/>
      <c r="Y69" s="48" t="s">
        <v>12</v>
      </c>
      <c r="Z69" s="48"/>
      <c r="AA69" s="48"/>
      <c r="AB69" s="48"/>
      <c r="AC69" s="48"/>
      <c r="AD69" s="48" t="s">
        <v>32</v>
      </c>
      <c r="AE69" s="48"/>
      <c r="AF69" s="48"/>
      <c r="AG69" s="48"/>
      <c r="AH69" s="48"/>
      <c r="AI69" s="48" t="s">
        <v>18</v>
      </c>
      <c r="AJ69" s="48"/>
      <c r="AK69" s="48"/>
      <c r="AL69" s="48"/>
      <c r="AM69" s="48"/>
      <c r="AN69" s="48" t="s">
        <v>33</v>
      </c>
      <c r="AO69" s="48"/>
      <c r="AP69" s="48"/>
      <c r="AQ69" s="48"/>
      <c r="AR69" s="48"/>
      <c r="AS69" s="48" t="s">
        <v>13</v>
      </c>
      <c r="AT69" s="48"/>
      <c r="AU69" s="48"/>
      <c r="AV69" s="48"/>
      <c r="AW69" s="48"/>
      <c r="AX69" s="48" t="s">
        <v>18</v>
      </c>
      <c r="AY69" s="48"/>
      <c r="AZ69" s="48"/>
      <c r="BA69" s="48"/>
      <c r="BB69" s="48"/>
      <c r="BC69" s="48" t="s">
        <v>35</v>
      </c>
      <c r="BD69" s="48"/>
      <c r="BE69" s="48"/>
      <c r="BF69" s="48"/>
      <c r="BG69" s="48"/>
      <c r="BH69" s="48" t="s">
        <v>35</v>
      </c>
      <c r="BI69" s="48"/>
      <c r="BJ69" s="48"/>
      <c r="BK69" s="48"/>
      <c r="BL69" s="48"/>
      <c r="BM69" s="57" t="s">
        <v>18</v>
      </c>
      <c r="BN69" s="57"/>
      <c r="BO69" s="57"/>
      <c r="BP69" s="57"/>
      <c r="BQ69" s="57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25</v>
      </c>
    </row>
    <row r="70" spans="1:79" s="99" customFormat="1" ht="15.6" x14ac:dyDescent="0.25">
      <c r="A70" s="95">
        <v>0</v>
      </c>
      <c r="B70" s="95"/>
      <c r="C70" s="103" t="s">
        <v>73</v>
      </c>
      <c r="D70" s="103"/>
      <c r="E70" s="103"/>
      <c r="F70" s="103"/>
      <c r="G70" s="103"/>
      <c r="H70" s="103"/>
      <c r="I70" s="103"/>
      <c r="J70" s="103" t="s">
        <v>74</v>
      </c>
      <c r="K70" s="103"/>
      <c r="L70" s="103"/>
      <c r="M70" s="103"/>
      <c r="N70" s="103"/>
      <c r="O70" s="103" t="s">
        <v>74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  <c r="CA70" s="99" t="s">
        <v>26</v>
      </c>
    </row>
    <row r="71" spans="1:79" ht="79.2" customHeight="1" x14ac:dyDescent="0.25">
      <c r="A71" s="42">
        <v>0</v>
      </c>
      <c r="B71" s="42"/>
      <c r="C71" s="109" t="s">
        <v>340</v>
      </c>
      <c r="D71" s="93"/>
      <c r="E71" s="93"/>
      <c r="F71" s="93"/>
      <c r="G71" s="93"/>
      <c r="H71" s="93"/>
      <c r="I71" s="94"/>
      <c r="J71" s="67" t="s">
        <v>341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110">
        <v>5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f>Y71+AD71</f>
        <v>5</v>
      </c>
      <c r="AJ71" s="110"/>
      <c r="AK71" s="110"/>
      <c r="AL71" s="110"/>
      <c r="AM71" s="110"/>
      <c r="AN71" s="110">
        <v>5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f>AN71+AS71</f>
        <v>5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f>BC71+BH71</f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9.6" customHeight="1" x14ac:dyDescent="0.25">
      <c r="A72" s="42">
        <v>0</v>
      </c>
      <c r="B72" s="42"/>
      <c r="C72" s="109" t="s">
        <v>342</v>
      </c>
      <c r="D72" s="93"/>
      <c r="E72" s="93"/>
      <c r="F72" s="93"/>
      <c r="G72" s="93"/>
      <c r="H72" s="93"/>
      <c r="I72" s="94"/>
      <c r="J72" s="67" t="s">
        <v>343</v>
      </c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110">
        <v>35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f>Y72+AD72</f>
        <v>35</v>
      </c>
      <c r="AJ72" s="110"/>
      <c r="AK72" s="110"/>
      <c r="AL72" s="110"/>
      <c r="AM72" s="110"/>
      <c r="AN72" s="110">
        <v>35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1">
        <f>AN72+AS72</f>
        <v>35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f>BC72+BH72</f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99" customFormat="1" ht="15.6" x14ac:dyDescent="0.25">
      <c r="A73" s="95">
        <v>0</v>
      </c>
      <c r="B73" s="95"/>
      <c r="C73" s="108" t="s">
        <v>81</v>
      </c>
      <c r="D73" s="97"/>
      <c r="E73" s="97"/>
      <c r="F73" s="97"/>
      <c r="G73" s="97"/>
      <c r="H73" s="97"/>
      <c r="I73" s="98"/>
      <c r="J73" s="103" t="s">
        <v>74</v>
      </c>
      <c r="K73" s="103"/>
      <c r="L73" s="103"/>
      <c r="M73" s="103"/>
      <c r="N73" s="103"/>
      <c r="O73" s="103" t="s">
        <v>74</v>
      </c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6"/>
      <c r="BS73" s="106"/>
      <c r="BT73" s="106"/>
      <c r="BU73" s="106"/>
      <c r="BV73" s="106"/>
      <c r="BW73" s="106"/>
      <c r="BX73" s="106"/>
      <c r="BY73" s="106"/>
      <c r="BZ73" s="107"/>
    </row>
    <row r="74" spans="1:79" ht="66" customHeight="1" x14ac:dyDescent="0.25">
      <c r="A74" s="42">
        <v>0</v>
      </c>
      <c r="B74" s="42"/>
      <c r="C74" s="109" t="s">
        <v>344</v>
      </c>
      <c r="D74" s="93"/>
      <c r="E74" s="93"/>
      <c r="F74" s="93"/>
      <c r="G74" s="93"/>
      <c r="H74" s="93"/>
      <c r="I74" s="94"/>
      <c r="J74" s="67" t="s">
        <v>341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110">
        <v>5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f>Y74+AD74</f>
        <v>5</v>
      </c>
      <c r="AJ74" s="110"/>
      <c r="AK74" s="110"/>
      <c r="AL74" s="110"/>
      <c r="AM74" s="110"/>
      <c r="AN74" s="110">
        <v>5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1">
        <f>AN74+AS74</f>
        <v>5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f>BC74+BH74</f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9.6" customHeight="1" x14ac:dyDescent="0.25">
      <c r="A75" s="42">
        <v>0</v>
      </c>
      <c r="B75" s="42"/>
      <c r="C75" s="109" t="s">
        <v>345</v>
      </c>
      <c r="D75" s="93"/>
      <c r="E75" s="93"/>
      <c r="F75" s="93"/>
      <c r="G75" s="93"/>
      <c r="H75" s="93"/>
      <c r="I75" s="94"/>
      <c r="J75" s="67" t="s">
        <v>97</v>
      </c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110">
        <v>100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f>Y75+AD75</f>
        <v>100</v>
      </c>
      <c r="AJ75" s="110"/>
      <c r="AK75" s="110"/>
      <c r="AL75" s="110"/>
      <c r="AM75" s="110"/>
      <c r="AN75" s="110">
        <v>100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1">
        <f>AN75+AS75</f>
        <v>100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f>BC75+BH75</f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99" customFormat="1" ht="15.6" x14ac:dyDescent="0.25">
      <c r="A76" s="95">
        <v>0</v>
      </c>
      <c r="B76" s="95"/>
      <c r="C76" s="108" t="s">
        <v>87</v>
      </c>
      <c r="D76" s="97"/>
      <c r="E76" s="97"/>
      <c r="F76" s="97"/>
      <c r="G76" s="97"/>
      <c r="H76" s="97"/>
      <c r="I76" s="98"/>
      <c r="J76" s="103" t="s">
        <v>74</v>
      </c>
      <c r="K76" s="103"/>
      <c r="L76" s="103"/>
      <c r="M76" s="103"/>
      <c r="N76" s="103"/>
      <c r="O76" s="103" t="s">
        <v>74</v>
      </c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6"/>
      <c r="BS76" s="106"/>
      <c r="BT76" s="106"/>
      <c r="BU76" s="106"/>
      <c r="BV76" s="106"/>
      <c r="BW76" s="106"/>
      <c r="BX76" s="106"/>
      <c r="BY76" s="106"/>
      <c r="BZ76" s="107"/>
    </row>
    <row r="77" spans="1:79" ht="26.4" customHeight="1" x14ac:dyDescent="0.25">
      <c r="A77" s="42">
        <v>0</v>
      </c>
      <c r="B77" s="42"/>
      <c r="C77" s="109" t="s">
        <v>346</v>
      </c>
      <c r="D77" s="93"/>
      <c r="E77" s="93"/>
      <c r="F77" s="93"/>
      <c r="G77" s="93"/>
      <c r="H77" s="93"/>
      <c r="I77" s="94"/>
      <c r="J77" s="67" t="s">
        <v>94</v>
      </c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110">
        <v>113.24299999999999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f>Y77+AD77</f>
        <v>113.24299999999999</v>
      </c>
      <c r="AJ77" s="110"/>
      <c r="AK77" s="110"/>
      <c r="AL77" s="110"/>
      <c r="AM77" s="110"/>
      <c r="AN77" s="110">
        <v>113.24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1">
        <f>AN77+AS77</f>
        <v>113.24</v>
      </c>
      <c r="AY77" s="111"/>
      <c r="AZ77" s="111"/>
      <c r="BA77" s="111"/>
      <c r="BB77" s="111"/>
      <c r="BC77" s="111">
        <f>AN77-Y77</f>
        <v>-3.0000000000001137E-3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f>BC77+BH77</f>
        <v>-3.0000000000001137E-3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9.6" customHeight="1" x14ac:dyDescent="0.25">
      <c r="A78" s="42">
        <v>0</v>
      </c>
      <c r="B78" s="42"/>
      <c r="C78" s="109" t="s">
        <v>347</v>
      </c>
      <c r="D78" s="93"/>
      <c r="E78" s="93"/>
      <c r="F78" s="93"/>
      <c r="G78" s="93"/>
      <c r="H78" s="93"/>
      <c r="I78" s="94"/>
      <c r="J78" s="67" t="s">
        <v>94</v>
      </c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110">
        <v>215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f>Y78+AD78</f>
        <v>215</v>
      </c>
      <c r="AJ78" s="110"/>
      <c r="AK78" s="110"/>
      <c r="AL78" s="110"/>
      <c r="AM78" s="110"/>
      <c r="AN78" s="110">
        <v>215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1">
        <f>AN78+AS78</f>
        <v>215</v>
      </c>
      <c r="AY78" s="111"/>
      <c r="AZ78" s="111"/>
      <c r="BA78" s="111"/>
      <c r="BB78" s="111"/>
      <c r="BC78" s="111">
        <f>AN78-Y78</f>
        <v>0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f>BC78+BH78</f>
        <v>0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99" customFormat="1" ht="15.6" x14ac:dyDescent="0.25">
      <c r="A79" s="95">
        <v>0</v>
      </c>
      <c r="B79" s="95"/>
      <c r="C79" s="108" t="s">
        <v>95</v>
      </c>
      <c r="D79" s="97"/>
      <c r="E79" s="97"/>
      <c r="F79" s="97"/>
      <c r="G79" s="97"/>
      <c r="H79" s="97"/>
      <c r="I79" s="98"/>
      <c r="J79" s="103" t="s">
        <v>74</v>
      </c>
      <c r="K79" s="103"/>
      <c r="L79" s="103"/>
      <c r="M79" s="103"/>
      <c r="N79" s="103"/>
      <c r="O79" s="103" t="s">
        <v>74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6"/>
      <c r="BS79" s="106"/>
      <c r="BT79" s="106"/>
      <c r="BU79" s="106"/>
      <c r="BV79" s="106"/>
      <c r="BW79" s="106"/>
      <c r="BX79" s="106"/>
      <c r="BY79" s="106"/>
      <c r="BZ79" s="107"/>
    </row>
    <row r="80" spans="1:79" ht="79.2" customHeight="1" x14ac:dyDescent="0.25">
      <c r="A80" s="42">
        <v>0</v>
      </c>
      <c r="B80" s="42"/>
      <c r="C80" s="109" t="s">
        <v>348</v>
      </c>
      <c r="D80" s="93"/>
      <c r="E80" s="93"/>
      <c r="F80" s="93"/>
      <c r="G80" s="93"/>
      <c r="H80" s="93"/>
      <c r="I80" s="94"/>
      <c r="J80" s="67" t="s">
        <v>97</v>
      </c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110">
        <v>60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f>Y80+AD80</f>
        <v>60</v>
      </c>
      <c r="AJ80" s="110"/>
      <c r="AK80" s="110"/>
      <c r="AL80" s="110"/>
      <c r="AM80" s="110"/>
      <c r="AN80" s="110">
        <v>60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1">
        <f>AN80+AS80</f>
        <v>60</v>
      </c>
      <c r="AY80" s="111"/>
      <c r="AZ80" s="111"/>
      <c r="BA80" s="111"/>
      <c r="BB80" s="111"/>
      <c r="BC80" s="111">
        <f>AN80-Y80</f>
        <v>0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f>BC80+BH80</f>
        <v>0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2" spans="1:64" ht="15.9" customHeight="1" x14ac:dyDescent="0.25">
      <c r="A82" s="37" t="s">
        <v>51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3" spans="1:64" ht="15.9" customHeight="1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</row>
    <row r="84" spans="1:64" ht="15.9" customHeight="1" x14ac:dyDescent="0.25">
      <c r="A84" s="17"/>
      <c r="B84" s="17"/>
      <c r="C84" s="17"/>
      <c r="D84" s="17"/>
      <c r="E84" s="1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" customHeight="1" x14ac:dyDescent="0.25">
      <c r="A85" s="30" t="s">
        <v>65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5.9" customHeight="1" x14ac:dyDescent="0.3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42" customHeight="1" x14ac:dyDescent="0.25">
      <c r="A87" s="116" t="s">
        <v>102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3"/>
      <c r="AO87" s="3"/>
      <c r="AP87" s="118" t="s">
        <v>104</v>
      </c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</row>
    <row r="88" spans="1:64" x14ac:dyDescent="0.25">
      <c r="W88" s="76" t="s">
        <v>9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4"/>
      <c r="AO88" s="4"/>
      <c r="AP88" s="76" t="s">
        <v>10</v>
      </c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</row>
    <row r="91" spans="1:64" ht="15.9" customHeight="1" x14ac:dyDescent="0.25">
      <c r="A91" s="116" t="s">
        <v>103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3"/>
      <c r="AO91" s="3"/>
      <c r="AP91" s="118" t="s">
        <v>105</v>
      </c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</row>
    <row r="92" spans="1:64" x14ac:dyDescent="0.25">
      <c r="W92" s="76" t="s">
        <v>9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4"/>
      <c r="AO92" s="4"/>
      <c r="AP92" s="76" t="s">
        <v>10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</sheetData>
  <mergeCells count="378"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BB62:BF62"/>
    <mergeCell ref="BG62:BL62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N53:BQ53"/>
    <mergeCell ref="A44:F44"/>
    <mergeCell ref="G44:BL44"/>
    <mergeCell ref="A53:B53"/>
    <mergeCell ref="C53:Z53"/>
    <mergeCell ref="AA53:AE53"/>
    <mergeCell ref="AF53:AJ53"/>
    <mergeCell ref="AK53:AO53"/>
    <mergeCell ref="AP53:AT53"/>
    <mergeCell ref="A41:F41"/>
    <mergeCell ref="G41:BL41"/>
    <mergeCell ref="A42:F42"/>
    <mergeCell ref="G42:BL42"/>
    <mergeCell ref="A43:F43"/>
    <mergeCell ref="G43:BL43"/>
    <mergeCell ref="A38:F38"/>
    <mergeCell ref="G38:BL38"/>
    <mergeCell ref="A39:F39"/>
    <mergeCell ref="G39:BL39"/>
    <mergeCell ref="A40:F40"/>
    <mergeCell ref="G40:BL40"/>
    <mergeCell ref="W92:AM92"/>
    <mergeCell ref="AP92:BH92"/>
    <mergeCell ref="A35:F35"/>
    <mergeCell ref="G35:BL35"/>
    <mergeCell ref="A36:F36"/>
    <mergeCell ref="G36:BL36"/>
    <mergeCell ref="A37:F37"/>
    <mergeCell ref="G37:BL37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AX70:BB70"/>
    <mergeCell ref="BC70:BG70"/>
    <mergeCell ref="BH70:BL70"/>
    <mergeCell ref="BM70:BQ70"/>
    <mergeCell ref="A82:BL82"/>
    <mergeCell ref="A83:BL83"/>
    <mergeCell ref="AS71:AW71"/>
    <mergeCell ref="AX71:BB71"/>
    <mergeCell ref="BC71:BG71"/>
    <mergeCell ref="BH71:BL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N66:BB66"/>
    <mergeCell ref="BC66:BQ66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AQ61:AV61"/>
    <mergeCell ref="AW61:BA61"/>
    <mergeCell ref="BB61:BF61"/>
    <mergeCell ref="BG61:BL61"/>
    <mergeCell ref="A64:BQ64"/>
    <mergeCell ref="A66:B67"/>
    <mergeCell ref="C66:I67"/>
    <mergeCell ref="J66:N67"/>
    <mergeCell ref="O66:X67"/>
    <mergeCell ref="Y66:AM66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6:BL56"/>
    <mergeCell ref="A57:P58"/>
    <mergeCell ref="Q57:AF57"/>
    <mergeCell ref="AG57:AV57"/>
    <mergeCell ref="AW57:BL57"/>
    <mergeCell ref="Q58:U58"/>
    <mergeCell ref="V58:Z58"/>
    <mergeCell ref="AA58:AF58"/>
    <mergeCell ref="AG58:AK58"/>
    <mergeCell ref="AL58:AP58"/>
    <mergeCell ref="AU52:AY52"/>
    <mergeCell ref="AZ52:BC52"/>
    <mergeCell ref="BD52:BH52"/>
    <mergeCell ref="BI52:BM52"/>
    <mergeCell ref="BN52:BQ52"/>
    <mergeCell ref="A55:BL55"/>
    <mergeCell ref="AU53:AY53"/>
    <mergeCell ref="AZ53:BC53"/>
    <mergeCell ref="BD53:BH53"/>
    <mergeCell ref="BI53:BM53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AU51:AY51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AZ50:BC50"/>
    <mergeCell ref="AF49:AJ49"/>
    <mergeCell ref="AK49:AO49"/>
    <mergeCell ref="AP49:AT49"/>
    <mergeCell ref="AU49:AY49"/>
    <mergeCell ref="AZ49:BC49"/>
    <mergeCell ref="BD49:BH49"/>
    <mergeCell ref="A34:F34"/>
    <mergeCell ref="G34:BL34"/>
    <mergeCell ref="A46:BQ46"/>
    <mergeCell ref="A47:BQ47"/>
    <mergeCell ref="A48:B49"/>
    <mergeCell ref="C48:Z49"/>
    <mergeCell ref="AA48:AO48"/>
    <mergeCell ref="AP48:BC48"/>
    <mergeCell ref="BD48:BQ48"/>
    <mergeCell ref="AA49:AE4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0">
    <cfRule type="cellIs" dxfId="219" priority="23" stopIfTrue="1" operator="equal">
      <formula>$C69</formula>
    </cfRule>
  </conditionalFormatting>
  <conditionalFormatting sqref="A70:B70">
    <cfRule type="cellIs" dxfId="218" priority="24" stopIfTrue="1" operator="equal">
      <formula>0</formula>
    </cfRule>
  </conditionalFormatting>
  <conditionalFormatting sqref="C71">
    <cfRule type="cellIs" dxfId="217" priority="21" stopIfTrue="1" operator="equal">
      <formula>$C70</formula>
    </cfRule>
  </conditionalFormatting>
  <conditionalFormatting sqref="A71:B71">
    <cfRule type="cellIs" dxfId="216" priority="22" stopIfTrue="1" operator="equal">
      <formula>0</formula>
    </cfRule>
  </conditionalFormatting>
  <conditionalFormatting sqref="C72">
    <cfRule type="cellIs" dxfId="215" priority="19" stopIfTrue="1" operator="equal">
      <formula>$C71</formula>
    </cfRule>
  </conditionalFormatting>
  <conditionalFormatting sqref="A72:B72">
    <cfRule type="cellIs" dxfId="214" priority="20" stopIfTrue="1" operator="equal">
      <formula>0</formula>
    </cfRule>
  </conditionalFormatting>
  <conditionalFormatting sqref="C73">
    <cfRule type="cellIs" dxfId="213" priority="17" stopIfTrue="1" operator="equal">
      <formula>$C72</formula>
    </cfRule>
  </conditionalFormatting>
  <conditionalFormatting sqref="A73:B73">
    <cfRule type="cellIs" dxfId="212" priority="18" stopIfTrue="1" operator="equal">
      <formula>0</formula>
    </cfRule>
  </conditionalFormatting>
  <conditionalFormatting sqref="C74">
    <cfRule type="cellIs" dxfId="211" priority="15" stopIfTrue="1" operator="equal">
      <formula>$C73</formula>
    </cfRule>
  </conditionalFormatting>
  <conditionalFormatting sqref="A74:B74">
    <cfRule type="cellIs" dxfId="210" priority="16" stopIfTrue="1" operator="equal">
      <formula>0</formula>
    </cfRule>
  </conditionalFormatting>
  <conditionalFormatting sqref="C75">
    <cfRule type="cellIs" dxfId="209" priority="13" stopIfTrue="1" operator="equal">
      <formula>$C74</formula>
    </cfRule>
  </conditionalFormatting>
  <conditionalFormatting sqref="A75:B75">
    <cfRule type="cellIs" dxfId="208" priority="14" stopIfTrue="1" operator="equal">
      <formula>0</formula>
    </cfRule>
  </conditionalFormatting>
  <conditionalFormatting sqref="C76">
    <cfRule type="cellIs" dxfId="207" priority="11" stopIfTrue="1" operator="equal">
      <formula>$C75</formula>
    </cfRule>
  </conditionalFormatting>
  <conditionalFormatting sqref="A76:B76">
    <cfRule type="cellIs" dxfId="206" priority="12" stopIfTrue="1" operator="equal">
      <formula>0</formula>
    </cfRule>
  </conditionalFormatting>
  <conditionalFormatting sqref="C77">
    <cfRule type="cellIs" dxfId="205" priority="9" stopIfTrue="1" operator="equal">
      <formula>$C76</formula>
    </cfRule>
  </conditionalFormatting>
  <conditionalFormatting sqref="A77:B77">
    <cfRule type="cellIs" dxfId="204" priority="10" stopIfTrue="1" operator="equal">
      <formula>0</formula>
    </cfRule>
  </conditionalFormatting>
  <conditionalFormatting sqref="C78">
    <cfRule type="cellIs" dxfId="203" priority="7" stopIfTrue="1" operator="equal">
      <formula>$C77</formula>
    </cfRule>
  </conditionalFormatting>
  <conditionalFormatting sqref="A78:B78">
    <cfRule type="cellIs" dxfId="202" priority="8" stopIfTrue="1" operator="equal">
      <formula>0</formula>
    </cfRule>
  </conditionalFormatting>
  <conditionalFormatting sqref="C79">
    <cfRule type="cellIs" dxfId="201" priority="5" stopIfTrue="1" operator="equal">
      <formula>$C78</formula>
    </cfRule>
  </conditionalFormatting>
  <conditionalFormatting sqref="A79:B79">
    <cfRule type="cellIs" dxfId="200" priority="6" stopIfTrue="1" operator="equal">
      <formula>0</formula>
    </cfRule>
  </conditionalFormatting>
  <conditionalFormatting sqref="C80">
    <cfRule type="cellIs" dxfId="199" priority="3" stopIfTrue="1" operator="equal">
      <formula>$C79</formula>
    </cfRule>
  </conditionalFormatting>
  <conditionalFormatting sqref="A80:B80">
    <cfRule type="cellIs" dxfId="19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129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131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132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130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128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x14ac:dyDescent="0.25">
      <c r="A34" s="71"/>
      <c r="B34" s="71"/>
      <c r="C34" s="71"/>
      <c r="D34" s="71"/>
      <c r="E34" s="71"/>
      <c r="F34" s="7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92" t="s">
        <v>69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2497392</v>
      </c>
      <c r="AB42" s="47"/>
      <c r="AC42" s="47"/>
      <c r="AD42" s="47"/>
      <c r="AE42" s="47"/>
      <c r="AF42" s="47">
        <v>100000</v>
      </c>
      <c r="AG42" s="47"/>
      <c r="AH42" s="47"/>
      <c r="AI42" s="47"/>
      <c r="AJ42" s="47"/>
      <c r="AK42" s="47">
        <f>AA42+AF42</f>
        <v>2597392</v>
      </c>
      <c r="AL42" s="47"/>
      <c r="AM42" s="47"/>
      <c r="AN42" s="47"/>
      <c r="AO42" s="47"/>
      <c r="AP42" s="47">
        <v>2357602.6</v>
      </c>
      <c r="AQ42" s="47"/>
      <c r="AR42" s="47"/>
      <c r="AS42" s="47"/>
      <c r="AT42" s="47"/>
      <c r="AU42" s="47">
        <v>67830.78</v>
      </c>
      <c r="AV42" s="47"/>
      <c r="AW42" s="47"/>
      <c r="AX42" s="47"/>
      <c r="AY42" s="47"/>
      <c r="AZ42" s="47">
        <f>AP42+AU42</f>
        <v>2425433.38</v>
      </c>
      <c r="BA42" s="47"/>
      <c r="BB42" s="47"/>
      <c r="BC42" s="47"/>
      <c r="BD42" s="47">
        <f>AP42-AA42</f>
        <v>-139789.39999999991</v>
      </c>
      <c r="BE42" s="47"/>
      <c r="BF42" s="47"/>
      <c r="BG42" s="47"/>
      <c r="BH42" s="47"/>
      <c r="BI42" s="47">
        <f>AU42-AF42</f>
        <v>-32169.22</v>
      </c>
      <c r="BJ42" s="47"/>
      <c r="BK42" s="47"/>
      <c r="BL42" s="47"/>
      <c r="BM42" s="47"/>
      <c r="BN42" s="47">
        <f>BD42+BI42</f>
        <v>-171958.61999999991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2497392</v>
      </c>
      <c r="AB43" s="59"/>
      <c r="AC43" s="59"/>
      <c r="AD43" s="59"/>
      <c r="AE43" s="59"/>
      <c r="AF43" s="59">
        <v>100000</v>
      </c>
      <c r="AG43" s="59"/>
      <c r="AH43" s="59"/>
      <c r="AI43" s="59"/>
      <c r="AJ43" s="59"/>
      <c r="AK43" s="59">
        <f>AA43+AF43</f>
        <v>2597392</v>
      </c>
      <c r="AL43" s="59"/>
      <c r="AM43" s="59"/>
      <c r="AN43" s="59"/>
      <c r="AO43" s="59"/>
      <c r="AP43" s="59">
        <v>2357602.6</v>
      </c>
      <c r="AQ43" s="59"/>
      <c r="AR43" s="59"/>
      <c r="AS43" s="59"/>
      <c r="AT43" s="59"/>
      <c r="AU43" s="59">
        <v>67830.78</v>
      </c>
      <c r="AV43" s="59"/>
      <c r="AW43" s="59"/>
      <c r="AX43" s="59"/>
      <c r="AY43" s="59"/>
      <c r="AZ43" s="59">
        <f>AP43+AU43</f>
        <v>2425433.38</v>
      </c>
      <c r="BA43" s="59"/>
      <c r="BB43" s="59"/>
      <c r="BC43" s="59"/>
      <c r="BD43" s="59">
        <f>AP43-AA43</f>
        <v>-139789.39999999991</v>
      </c>
      <c r="BE43" s="59"/>
      <c r="BF43" s="59"/>
      <c r="BG43" s="59"/>
      <c r="BH43" s="59"/>
      <c r="BI43" s="59">
        <f>AU43-AF43</f>
        <v>-32169.22</v>
      </c>
      <c r="BJ43" s="59"/>
      <c r="BK43" s="59"/>
      <c r="BL43" s="59"/>
      <c r="BM43" s="59"/>
      <c r="BN43" s="59">
        <f>BD43+BI43</f>
        <v>-171958.61999999991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5.6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5">
        <v>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5.6" x14ac:dyDescent="0.25">
      <c r="A52" s="100" t="s">
        <v>72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66">
        <v>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66" customHeight="1" x14ac:dyDescent="0.25">
      <c r="A61" s="42">
        <v>0</v>
      </c>
      <c r="B61" s="42"/>
      <c r="C61" s="109" t="s">
        <v>115</v>
      </c>
      <c r="D61" s="93"/>
      <c r="E61" s="93"/>
      <c r="F61" s="93"/>
      <c r="G61" s="93"/>
      <c r="H61" s="93"/>
      <c r="I61" s="94"/>
      <c r="J61" s="67" t="s">
        <v>79</v>
      </c>
      <c r="K61" s="67"/>
      <c r="L61" s="67"/>
      <c r="M61" s="67"/>
      <c r="N61" s="67"/>
      <c r="O61" s="67" t="s">
        <v>80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9.5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9.5</v>
      </c>
      <c r="AJ61" s="110"/>
      <c r="AK61" s="110"/>
      <c r="AL61" s="110"/>
      <c r="AM61" s="110"/>
      <c r="AN61" s="110">
        <v>9.5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9.5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9.6" customHeight="1" x14ac:dyDescent="0.25">
      <c r="A62" s="42">
        <v>0</v>
      </c>
      <c r="B62" s="42"/>
      <c r="C62" s="109" t="s">
        <v>116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 t="s">
        <v>80</v>
      </c>
      <c r="P62" s="67"/>
      <c r="Q62" s="67"/>
      <c r="R62" s="67"/>
      <c r="S62" s="67"/>
      <c r="T62" s="67"/>
      <c r="U62" s="67"/>
      <c r="V62" s="67"/>
      <c r="W62" s="67"/>
      <c r="X62" s="67"/>
      <c r="Y62" s="110">
        <v>10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10</v>
      </c>
      <c r="AJ62" s="110"/>
      <c r="AK62" s="110"/>
      <c r="AL62" s="110"/>
      <c r="AM62" s="110"/>
      <c r="AN62" s="110">
        <v>10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10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6.4" customHeight="1" x14ac:dyDescent="0.25">
      <c r="A63" s="42">
        <v>0</v>
      </c>
      <c r="B63" s="42"/>
      <c r="C63" s="109" t="s">
        <v>117</v>
      </c>
      <c r="D63" s="93"/>
      <c r="E63" s="93"/>
      <c r="F63" s="93"/>
      <c r="G63" s="93"/>
      <c r="H63" s="93"/>
      <c r="I63" s="94"/>
      <c r="J63" s="67" t="s">
        <v>79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110">
        <v>3</v>
      </c>
      <c r="Z63" s="110"/>
      <c r="AA63" s="110"/>
      <c r="AB63" s="110"/>
      <c r="AC63" s="110"/>
      <c r="AD63" s="110">
        <v>0</v>
      </c>
      <c r="AE63" s="110"/>
      <c r="AF63" s="110"/>
      <c r="AG63" s="110"/>
      <c r="AH63" s="110"/>
      <c r="AI63" s="110">
        <f>Y63+AD63</f>
        <v>3</v>
      </c>
      <c r="AJ63" s="110"/>
      <c r="AK63" s="110"/>
      <c r="AL63" s="110"/>
      <c r="AM63" s="110"/>
      <c r="AN63" s="110">
        <v>3</v>
      </c>
      <c r="AO63" s="110"/>
      <c r="AP63" s="110"/>
      <c r="AQ63" s="110"/>
      <c r="AR63" s="110"/>
      <c r="AS63" s="110">
        <v>0</v>
      </c>
      <c r="AT63" s="110"/>
      <c r="AU63" s="110"/>
      <c r="AV63" s="110"/>
      <c r="AW63" s="110"/>
      <c r="AX63" s="111">
        <f>AN63+AS63</f>
        <v>3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.6" x14ac:dyDescent="0.25">
      <c r="A64" s="42">
        <v>0</v>
      </c>
      <c r="B64" s="42"/>
      <c r="C64" s="109" t="s">
        <v>118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0">
        <v>4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4</v>
      </c>
      <c r="AJ64" s="110"/>
      <c r="AK64" s="110"/>
      <c r="AL64" s="110"/>
      <c r="AM64" s="110"/>
      <c r="AN64" s="110">
        <v>4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4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9.6" customHeight="1" x14ac:dyDescent="0.25">
      <c r="A65" s="42">
        <v>0</v>
      </c>
      <c r="B65" s="42"/>
      <c r="C65" s="109" t="s">
        <v>119</v>
      </c>
      <c r="D65" s="93"/>
      <c r="E65" s="93"/>
      <c r="F65" s="93"/>
      <c r="G65" s="93"/>
      <c r="H65" s="93"/>
      <c r="I65" s="94"/>
      <c r="J65" s="67" t="s">
        <v>79</v>
      </c>
      <c r="K65" s="67"/>
      <c r="L65" s="67"/>
      <c r="M65" s="67"/>
      <c r="N65" s="67"/>
      <c r="O65" s="67" t="s">
        <v>80</v>
      </c>
      <c r="P65" s="67"/>
      <c r="Q65" s="67"/>
      <c r="R65" s="67"/>
      <c r="S65" s="67"/>
      <c r="T65" s="67"/>
      <c r="U65" s="67"/>
      <c r="V65" s="67"/>
      <c r="W65" s="67"/>
      <c r="X65" s="67"/>
      <c r="Y65" s="110">
        <v>19.5</v>
      </c>
      <c r="Z65" s="110"/>
      <c r="AA65" s="110"/>
      <c r="AB65" s="110"/>
      <c r="AC65" s="110"/>
      <c r="AD65" s="110">
        <v>0</v>
      </c>
      <c r="AE65" s="110"/>
      <c r="AF65" s="110"/>
      <c r="AG65" s="110"/>
      <c r="AH65" s="110"/>
      <c r="AI65" s="110">
        <f>Y65+AD65</f>
        <v>19.5</v>
      </c>
      <c r="AJ65" s="110"/>
      <c r="AK65" s="110"/>
      <c r="AL65" s="110"/>
      <c r="AM65" s="110"/>
      <c r="AN65" s="110">
        <v>19.5</v>
      </c>
      <c r="AO65" s="110"/>
      <c r="AP65" s="110"/>
      <c r="AQ65" s="110"/>
      <c r="AR65" s="110"/>
      <c r="AS65" s="110">
        <v>0</v>
      </c>
      <c r="AT65" s="110"/>
      <c r="AU65" s="110"/>
      <c r="AV65" s="110"/>
      <c r="AW65" s="110"/>
      <c r="AX65" s="111">
        <f>AN65+AS65</f>
        <v>19.5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81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3" t="s">
        <v>74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39.6" customHeight="1" x14ac:dyDescent="0.25">
      <c r="A67" s="42">
        <v>0</v>
      </c>
      <c r="B67" s="42"/>
      <c r="C67" s="109" t="s">
        <v>120</v>
      </c>
      <c r="D67" s="93"/>
      <c r="E67" s="93"/>
      <c r="F67" s="93"/>
      <c r="G67" s="93"/>
      <c r="H67" s="93"/>
      <c r="I67" s="94"/>
      <c r="J67" s="67" t="s">
        <v>121</v>
      </c>
      <c r="K67" s="67"/>
      <c r="L67" s="67"/>
      <c r="M67" s="67"/>
      <c r="N67" s="67"/>
      <c r="O67" s="109" t="s">
        <v>86</v>
      </c>
      <c r="P67" s="93"/>
      <c r="Q67" s="93"/>
      <c r="R67" s="93"/>
      <c r="S67" s="93"/>
      <c r="T67" s="93"/>
      <c r="U67" s="93"/>
      <c r="V67" s="93"/>
      <c r="W67" s="93"/>
      <c r="X67" s="94"/>
      <c r="Y67" s="110">
        <v>56</v>
      </c>
      <c r="Z67" s="110"/>
      <c r="AA67" s="110"/>
      <c r="AB67" s="110"/>
      <c r="AC67" s="110"/>
      <c r="AD67" s="110">
        <v>0</v>
      </c>
      <c r="AE67" s="110"/>
      <c r="AF67" s="110"/>
      <c r="AG67" s="110"/>
      <c r="AH67" s="110"/>
      <c r="AI67" s="110">
        <f>Y67+AD67</f>
        <v>56</v>
      </c>
      <c r="AJ67" s="110"/>
      <c r="AK67" s="110"/>
      <c r="AL67" s="110"/>
      <c r="AM67" s="110"/>
      <c r="AN67" s="110">
        <v>56</v>
      </c>
      <c r="AO67" s="110"/>
      <c r="AP67" s="110"/>
      <c r="AQ67" s="110"/>
      <c r="AR67" s="110"/>
      <c r="AS67" s="110">
        <v>0</v>
      </c>
      <c r="AT67" s="110"/>
      <c r="AU67" s="110"/>
      <c r="AV67" s="110"/>
      <c r="AW67" s="110"/>
      <c r="AX67" s="111">
        <f>AN67+AS67</f>
        <v>56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6.4" customHeight="1" x14ac:dyDescent="0.25">
      <c r="A68" s="42">
        <v>0</v>
      </c>
      <c r="B68" s="42"/>
      <c r="C68" s="109" t="s">
        <v>122</v>
      </c>
      <c r="D68" s="93"/>
      <c r="E68" s="93"/>
      <c r="F68" s="93"/>
      <c r="G68" s="93"/>
      <c r="H68" s="93"/>
      <c r="I68" s="94"/>
      <c r="J68" s="67" t="s">
        <v>121</v>
      </c>
      <c r="K68" s="67"/>
      <c r="L68" s="67"/>
      <c r="M68" s="67"/>
      <c r="N68" s="67"/>
      <c r="O68" s="109" t="s">
        <v>86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185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185</v>
      </c>
      <c r="AJ68" s="110"/>
      <c r="AK68" s="110"/>
      <c r="AL68" s="110"/>
      <c r="AM68" s="110"/>
      <c r="AN68" s="110">
        <v>185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185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9" customFormat="1" ht="15.6" x14ac:dyDescent="0.25">
      <c r="A69" s="95">
        <v>0</v>
      </c>
      <c r="B69" s="95"/>
      <c r="C69" s="108" t="s">
        <v>87</v>
      </c>
      <c r="D69" s="97"/>
      <c r="E69" s="97"/>
      <c r="F69" s="97"/>
      <c r="G69" s="97"/>
      <c r="H69" s="97"/>
      <c r="I69" s="98"/>
      <c r="J69" s="103" t="s">
        <v>74</v>
      </c>
      <c r="K69" s="103"/>
      <c r="L69" s="103"/>
      <c r="M69" s="103"/>
      <c r="N69" s="103"/>
      <c r="O69" s="108" t="s">
        <v>74</v>
      </c>
      <c r="P69" s="97"/>
      <c r="Q69" s="97"/>
      <c r="R69" s="97"/>
      <c r="S69" s="97"/>
      <c r="T69" s="97"/>
      <c r="U69" s="97"/>
      <c r="V69" s="97"/>
      <c r="W69" s="97"/>
      <c r="X69" s="98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15.6" customHeight="1" x14ac:dyDescent="0.25">
      <c r="A70" s="42">
        <v>0</v>
      </c>
      <c r="B70" s="42"/>
      <c r="C70" s="109" t="s">
        <v>123</v>
      </c>
      <c r="D70" s="93"/>
      <c r="E70" s="93"/>
      <c r="F70" s="93"/>
      <c r="G70" s="93"/>
      <c r="H70" s="93"/>
      <c r="I70" s="94"/>
      <c r="J70" s="67" t="s">
        <v>124</v>
      </c>
      <c r="K70" s="67"/>
      <c r="L70" s="67"/>
      <c r="M70" s="67"/>
      <c r="N70" s="67"/>
      <c r="O70" s="109"/>
      <c r="P70" s="93"/>
      <c r="Q70" s="93"/>
      <c r="R70" s="93"/>
      <c r="S70" s="93"/>
      <c r="T70" s="93"/>
      <c r="U70" s="93"/>
      <c r="V70" s="93"/>
      <c r="W70" s="93"/>
      <c r="X70" s="94"/>
      <c r="Y70" s="110">
        <v>10920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f>Y70+AD70</f>
        <v>10920</v>
      </c>
      <c r="AJ70" s="110"/>
      <c r="AK70" s="110"/>
      <c r="AL70" s="110"/>
      <c r="AM70" s="110"/>
      <c r="AN70" s="110">
        <v>10920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1">
        <f>AN70+AS70</f>
        <v>10920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f>BC70+BH70</f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9.6" customHeight="1" x14ac:dyDescent="0.25">
      <c r="A71" s="42">
        <v>0</v>
      </c>
      <c r="B71" s="42"/>
      <c r="C71" s="109" t="s">
        <v>125</v>
      </c>
      <c r="D71" s="93"/>
      <c r="E71" s="93"/>
      <c r="F71" s="93"/>
      <c r="G71" s="93"/>
      <c r="H71" s="93"/>
      <c r="I71" s="94"/>
      <c r="J71" s="67" t="s">
        <v>89</v>
      </c>
      <c r="K71" s="67"/>
      <c r="L71" s="67"/>
      <c r="M71" s="67"/>
      <c r="N71" s="67"/>
      <c r="O71" s="109"/>
      <c r="P71" s="93"/>
      <c r="Q71" s="93"/>
      <c r="R71" s="93"/>
      <c r="S71" s="93"/>
      <c r="T71" s="93"/>
      <c r="U71" s="93"/>
      <c r="V71" s="93"/>
      <c r="W71" s="93"/>
      <c r="X71" s="94"/>
      <c r="Y71" s="110">
        <v>44596.3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f>Y71+AD71</f>
        <v>44596.3</v>
      </c>
      <c r="AJ71" s="110"/>
      <c r="AK71" s="110"/>
      <c r="AL71" s="110"/>
      <c r="AM71" s="110"/>
      <c r="AN71" s="110">
        <v>44596.3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f>AN71+AS71</f>
        <v>44596.3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f>BC71+BH71</f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99" customFormat="1" ht="15.6" x14ac:dyDescent="0.25">
      <c r="A72" s="95">
        <v>0</v>
      </c>
      <c r="B72" s="95"/>
      <c r="C72" s="108" t="s">
        <v>95</v>
      </c>
      <c r="D72" s="97"/>
      <c r="E72" s="97"/>
      <c r="F72" s="97"/>
      <c r="G72" s="97"/>
      <c r="H72" s="97"/>
      <c r="I72" s="98"/>
      <c r="J72" s="103" t="s">
        <v>74</v>
      </c>
      <c r="K72" s="103"/>
      <c r="L72" s="103"/>
      <c r="M72" s="103"/>
      <c r="N72" s="103"/>
      <c r="O72" s="108" t="s">
        <v>74</v>
      </c>
      <c r="P72" s="97"/>
      <c r="Q72" s="97"/>
      <c r="R72" s="97"/>
      <c r="S72" s="97"/>
      <c r="T72" s="97"/>
      <c r="U72" s="97"/>
      <c r="V72" s="97"/>
      <c r="W72" s="97"/>
      <c r="X72" s="98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6"/>
      <c r="BS72" s="106"/>
      <c r="BT72" s="106"/>
      <c r="BU72" s="106"/>
      <c r="BV72" s="106"/>
      <c r="BW72" s="106"/>
      <c r="BX72" s="106"/>
      <c r="BY72" s="106"/>
      <c r="BZ72" s="107"/>
    </row>
    <row r="73" spans="1:78" ht="26.4" customHeight="1" x14ac:dyDescent="0.25">
      <c r="A73" s="42">
        <v>0</v>
      </c>
      <c r="B73" s="42"/>
      <c r="C73" s="109" t="s">
        <v>126</v>
      </c>
      <c r="D73" s="93"/>
      <c r="E73" s="93"/>
      <c r="F73" s="93"/>
      <c r="G73" s="93"/>
      <c r="H73" s="93"/>
      <c r="I73" s="94"/>
      <c r="J73" s="67" t="s">
        <v>79</v>
      </c>
      <c r="K73" s="67"/>
      <c r="L73" s="67"/>
      <c r="M73" s="67"/>
      <c r="N73" s="67"/>
      <c r="O73" s="109"/>
      <c r="P73" s="93"/>
      <c r="Q73" s="93"/>
      <c r="R73" s="93"/>
      <c r="S73" s="93"/>
      <c r="T73" s="93"/>
      <c r="U73" s="93"/>
      <c r="V73" s="93"/>
      <c r="W73" s="93"/>
      <c r="X73" s="94"/>
      <c r="Y73" s="110">
        <v>195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f>Y73+AD73</f>
        <v>195</v>
      </c>
      <c r="AJ73" s="110"/>
      <c r="AK73" s="110"/>
      <c r="AL73" s="110"/>
      <c r="AM73" s="110"/>
      <c r="AN73" s="110">
        <v>195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1">
        <f>AN73+AS73</f>
        <v>195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f>BC73+BH73</f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9.6" customHeight="1" x14ac:dyDescent="0.25">
      <c r="A74" s="42">
        <v>0</v>
      </c>
      <c r="B74" s="42"/>
      <c r="C74" s="109" t="s">
        <v>127</v>
      </c>
      <c r="D74" s="93"/>
      <c r="E74" s="93"/>
      <c r="F74" s="93"/>
      <c r="G74" s="93"/>
      <c r="H74" s="93"/>
      <c r="I74" s="94"/>
      <c r="J74" s="67" t="s">
        <v>97</v>
      </c>
      <c r="K74" s="67"/>
      <c r="L74" s="67"/>
      <c r="M74" s="67"/>
      <c r="N74" s="67"/>
      <c r="O74" s="109"/>
      <c r="P74" s="93"/>
      <c r="Q74" s="93"/>
      <c r="R74" s="93"/>
      <c r="S74" s="93"/>
      <c r="T74" s="93"/>
      <c r="U74" s="93"/>
      <c r="V74" s="93"/>
      <c r="W74" s="93"/>
      <c r="X74" s="94"/>
      <c r="Y74" s="110">
        <v>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f>Y74+AD74</f>
        <v>0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1">
        <f>AN74+AS74</f>
        <v>0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f>BC74+BH74</f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6" spans="1:78" ht="15.9" customHeight="1" x14ac:dyDescent="0.25">
      <c r="A76" s="37" t="s">
        <v>51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78" ht="15.9" customHeight="1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</row>
    <row r="78" spans="1:78" ht="15.9" customHeight="1" x14ac:dyDescent="0.25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12" customHeight="1" x14ac:dyDescent="0.25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15.9" customHeight="1" x14ac:dyDescent="0.3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 x14ac:dyDescent="0.25">
      <c r="A81" s="116" t="s">
        <v>102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3"/>
      <c r="AO81" s="3"/>
      <c r="AP81" s="118" t="s">
        <v>104</v>
      </c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</row>
    <row r="82" spans="1:60" x14ac:dyDescent="0.25">
      <c r="W82" s="76" t="s">
        <v>9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10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  <row r="85" spans="1:60" ht="15.9" customHeight="1" x14ac:dyDescent="0.25">
      <c r="A85" s="116" t="s">
        <v>103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3"/>
      <c r="AO85" s="3"/>
      <c r="AP85" s="118" t="s">
        <v>105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</row>
    <row r="86" spans="1:60" x14ac:dyDescent="0.25">
      <c r="W86" s="76" t="s">
        <v>9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4"/>
      <c r="AO86" s="4"/>
      <c r="AP86" s="76" t="s">
        <v>10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</sheetData>
  <mergeCells count="410"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W86:AM86"/>
    <mergeCell ref="AP86:BH8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0:BB60"/>
    <mergeCell ref="BC60:BG60"/>
    <mergeCell ref="BH60:BL60"/>
    <mergeCell ref="BM60:BQ60"/>
    <mergeCell ref="A76:BL76"/>
    <mergeCell ref="A77:BL77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577" priority="31" stopIfTrue="1" operator="equal">
      <formula>$C59</formula>
    </cfRule>
  </conditionalFormatting>
  <conditionalFormatting sqref="A60:B60">
    <cfRule type="cellIs" dxfId="576" priority="32" stopIfTrue="1" operator="equal">
      <formula>0</formula>
    </cfRule>
  </conditionalFormatting>
  <conditionalFormatting sqref="C61">
    <cfRule type="cellIs" dxfId="575" priority="29" stopIfTrue="1" operator="equal">
      <formula>$C60</formula>
    </cfRule>
  </conditionalFormatting>
  <conditionalFormatting sqref="A61:B61">
    <cfRule type="cellIs" dxfId="574" priority="30" stopIfTrue="1" operator="equal">
      <formula>0</formula>
    </cfRule>
  </conditionalFormatting>
  <conditionalFormatting sqref="C62">
    <cfRule type="cellIs" dxfId="573" priority="27" stopIfTrue="1" operator="equal">
      <formula>$C61</formula>
    </cfRule>
  </conditionalFormatting>
  <conditionalFormatting sqref="A62:B62">
    <cfRule type="cellIs" dxfId="572" priority="28" stopIfTrue="1" operator="equal">
      <formula>0</formula>
    </cfRule>
  </conditionalFormatting>
  <conditionalFormatting sqref="C63">
    <cfRule type="cellIs" dxfId="571" priority="25" stopIfTrue="1" operator="equal">
      <formula>$C62</formula>
    </cfRule>
  </conditionalFormatting>
  <conditionalFormatting sqref="A63:B63">
    <cfRule type="cellIs" dxfId="570" priority="26" stopIfTrue="1" operator="equal">
      <formula>0</formula>
    </cfRule>
  </conditionalFormatting>
  <conditionalFormatting sqref="C64">
    <cfRule type="cellIs" dxfId="569" priority="23" stopIfTrue="1" operator="equal">
      <formula>$C63</formula>
    </cfRule>
  </conditionalFormatting>
  <conditionalFormatting sqref="A64:B64">
    <cfRule type="cellIs" dxfId="568" priority="24" stopIfTrue="1" operator="equal">
      <formula>0</formula>
    </cfRule>
  </conditionalFormatting>
  <conditionalFormatting sqref="C65">
    <cfRule type="cellIs" dxfId="567" priority="21" stopIfTrue="1" operator="equal">
      <formula>$C64</formula>
    </cfRule>
  </conditionalFormatting>
  <conditionalFormatting sqref="A65:B65">
    <cfRule type="cellIs" dxfId="566" priority="22" stopIfTrue="1" operator="equal">
      <formula>0</formula>
    </cfRule>
  </conditionalFormatting>
  <conditionalFormatting sqref="C66">
    <cfRule type="cellIs" dxfId="565" priority="19" stopIfTrue="1" operator="equal">
      <formula>$C65</formula>
    </cfRule>
  </conditionalFormatting>
  <conditionalFormatting sqref="A66:B66">
    <cfRule type="cellIs" dxfId="564" priority="20" stopIfTrue="1" operator="equal">
      <formula>0</formula>
    </cfRule>
  </conditionalFormatting>
  <conditionalFormatting sqref="C67">
    <cfRule type="cellIs" dxfId="563" priority="17" stopIfTrue="1" operator="equal">
      <formula>$C66</formula>
    </cfRule>
  </conditionalFormatting>
  <conditionalFormatting sqref="A67:B67">
    <cfRule type="cellIs" dxfId="562" priority="18" stopIfTrue="1" operator="equal">
      <formula>0</formula>
    </cfRule>
  </conditionalFormatting>
  <conditionalFormatting sqref="C68">
    <cfRule type="cellIs" dxfId="561" priority="15" stopIfTrue="1" operator="equal">
      <formula>$C67</formula>
    </cfRule>
  </conditionalFormatting>
  <conditionalFormatting sqref="A68:B68">
    <cfRule type="cellIs" dxfId="560" priority="16" stopIfTrue="1" operator="equal">
      <formula>0</formula>
    </cfRule>
  </conditionalFormatting>
  <conditionalFormatting sqref="C69">
    <cfRule type="cellIs" dxfId="559" priority="13" stopIfTrue="1" operator="equal">
      <formula>$C68</formula>
    </cfRule>
  </conditionalFormatting>
  <conditionalFormatting sqref="A69:B69">
    <cfRule type="cellIs" dxfId="558" priority="14" stopIfTrue="1" operator="equal">
      <formula>0</formula>
    </cfRule>
  </conditionalFormatting>
  <conditionalFormatting sqref="C70">
    <cfRule type="cellIs" dxfId="557" priority="11" stopIfTrue="1" operator="equal">
      <formula>$C69</formula>
    </cfRule>
  </conditionalFormatting>
  <conditionalFormatting sqref="A70:B70">
    <cfRule type="cellIs" dxfId="556" priority="12" stopIfTrue="1" operator="equal">
      <formula>0</formula>
    </cfRule>
  </conditionalFormatting>
  <conditionalFormatting sqref="C71">
    <cfRule type="cellIs" dxfId="555" priority="9" stopIfTrue="1" operator="equal">
      <formula>$C70</formula>
    </cfRule>
  </conditionalFormatting>
  <conditionalFormatting sqref="A71:B71">
    <cfRule type="cellIs" dxfId="554" priority="10" stopIfTrue="1" operator="equal">
      <formula>0</formula>
    </cfRule>
  </conditionalFormatting>
  <conditionalFormatting sqref="C72">
    <cfRule type="cellIs" dxfId="553" priority="7" stopIfTrue="1" operator="equal">
      <formula>$C71</formula>
    </cfRule>
  </conditionalFormatting>
  <conditionalFormatting sqref="A72:B72">
    <cfRule type="cellIs" dxfId="552" priority="8" stopIfTrue="1" operator="equal">
      <formula>0</formula>
    </cfRule>
  </conditionalFormatting>
  <conditionalFormatting sqref="C73">
    <cfRule type="cellIs" dxfId="551" priority="5" stopIfTrue="1" operator="equal">
      <formula>$C72</formula>
    </cfRule>
  </conditionalFormatting>
  <conditionalFormatting sqref="A73:B73">
    <cfRule type="cellIs" dxfId="550" priority="6" stopIfTrue="1" operator="equal">
      <formula>0</formula>
    </cfRule>
  </conditionalFormatting>
  <conditionalFormatting sqref="C74">
    <cfRule type="cellIs" dxfId="549" priority="3" stopIfTrue="1" operator="equal">
      <formula>$C73</formula>
    </cfRule>
  </conditionalFormatting>
  <conditionalFormatting sqref="A74:B74">
    <cfRule type="cellIs" dxfId="54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9" customHeight="1" x14ac:dyDescent="0.25">
      <c r="A20" s="18" t="s">
        <v>37</v>
      </c>
      <c r="B20" s="114" t="s">
        <v>361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363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364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362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353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353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354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62.4" customHeight="1" x14ac:dyDescent="0.25">
      <c r="A42" s="42">
        <v>1</v>
      </c>
      <c r="B42" s="42"/>
      <c r="C42" s="92" t="s">
        <v>354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865954</v>
      </c>
      <c r="AG42" s="47"/>
      <c r="AH42" s="47"/>
      <c r="AI42" s="47"/>
      <c r="AJ42" s="47"/>
      <c r="AK42" s="47">
        <f>AA42+AF42</f>
        <v>865954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865954</v>
      </c>
      <c r="AV42" s="47"/>
      <c r="AW42" s="47"/>
      <c r="AX42" s="47"/>
      <c r="AY42" s="47"/>
      <c r="AZ42" s="47">
        <f>AP42+AU42</f>
        <v>865954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865954</v>
      </c>
      <c r="AG43" s="59"/>
      <c r="AH43" s="59"/>
      <c r="AI43" s="59"/>
      <c r="AJ43" s="59"/>
      <c r="AK43" s="59">
        <f>AA43+AF43</f>
        <v>865954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865954</v>
      </c>
      <c r="AV43" s="59"/>
      <c r="AW43" s="59"/>
      <c r="AX43" s="59"/>
      <c r="AY43" s="59"/>
      <c r="AZ43" s="59">
        <f>AP43+AU43</f>
        <v>865954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62.4" customHeight="1" x14ac:dyDescent="0.25">
      <c r="A51" s="120" t="s">
        <v>355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0</v>
      </c>
      <c r="R51" s="65"/>
      <c r="S51" s="65"/>
      <c r="T51" s="65"/>
      <c r="U51" s="65"/>
      <c r="V51" s="65">
        <v>865954</v>
      </c>
      <c r="W51" s="65"/>
      <c r="X51" s="65"/>
      <c r="Y51" s="65"/>
      <c r="Z51" s="65"/>
      <c r="AA51" s="65">
        <f>Q51+V51</f>
        <v>865954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865954</v>
      </c>
      <c r="AM51" s="65"/>
      <c r="AN51" s="65"/>
      <c r="AO51" s="65"/>
      <c r="AP51" s="65"/>
      <c r="AQ51" s="65">
        <f>AG51+AL51</f>
        <v>865954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0</v>
      </c>
      <c r="R52" s="66"/>
      <c r="S52" s="66"/>
      <c r="T52" s="66"/>
      <c r="U52" s="66"/>
      <c r="V52" s="66">
        <v>865954</v>
      </c>
      <c r="W52" s="66"/>
      <c r="X52" s="66"/>
      <c r="Y52" s="66"/>
      <c r="Z52" s="66"/>
      <c r="AA52" s="66">
        <f>Q52+V52</f>
        <v>865954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865954</v>
      </c>
      <c r="AM52" s="66"/>
      <c r="AN52" s="66"/>
      <c r="AO52" s="66"/>
      <c r="AP52" s="66"/>
      <c r="AQ52" s="66">
        <f>AG52+AL52</f>
        <v>865954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52.8" customHeight="1" x14ac:dyDescent="0.25">
      <c r="A61" s="42">
        <v>0</v>
      </c>
      <c r="B61" s="42"/>
      <c r="C61" s="109" t="s">
        <v>356</v>
      </c>
      <c r="D61" s="93"/>
      <c r="E61" s="93"/>
      <c r="F61" s="93"/>
      <c r="G61" s="93"/>
      <c r="H61" s="93"/>
      <c r="I61" s="94"/>
      <c r="J61" s="67" t="s">
        <v>89</v>
      </c>
      <c r="K61" s="67"/>
      <c r="L61" s="67"/>
      <c r="M61" s="67"/>
      <c r="N61" s="67"/>
      <c r="O61" s="67" t="s">
        <v>77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0</v>
      </c>
      <c r="Z61" s="110"/>
      <c r="AA61" s="110"/>
      <c r="AB61" s="110"/>
      <c r="AC61" s="110"/>
      <c r="AD61" s="110">
        <v>865954</v>
      </c>
      <c r="AE61" s="110"/>
      <c r="AF61" s="110"/>
      <c r="AG61" s="110"/>
      <c r="AH61" s="110"/>
      <c r="AI61" s="110">
        <f>Y61+AD61</f>
        <v>865954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v>865954</v>
      </c>
      <c r="AT61" s="110"/>
      <c r="AU61" s="110"/>
      <c r="AV61" s="110"/>
      <c r="AW61" s="110"/>
      <c r="AX61" s="111">
        <f>AN61+AS61</f>
        <v>865954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8" t="s">
        <v>81</v>
      </c>
      <c r="D62" s="97"/>
      <c r="E62" s="97"/>
      <c r="F62" s="97"/>
      <c r="G62" s="97"/>
      <c r="H62" s="97"/>
      <c r="I62" s="98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26.4" customHeight="1" x14ac:dyDescent="0.25">
      <c r="A63" s="42">
        <v>0</v>
      </c>
      <c r="B63" s="42"/>
      <c r="C63" s="109" t="s">
        <v>357</v>
      </c>
      <c r="D63" s="93"/>
      <c r="E63" s="93"/>
      <c r="F63" s="93"/>
      <c r="G63" s="93"/>
      <c r="H63" s="93"/>
      <c r="I63" s="94"/>
      <c r="J63" s="67" t="s">
        <v>79</v>
      </c>
      <c r="K63" s="67"/>
      <c r="L63" s="67"/>
      <c r="M63" s="67"/>
      <c r="N63" s="67"/>
      <c r="O63" s="67" t="s">
        <v>358</v>
      </c>
      <c r="P63" s="67"/>
      <c r="Q63" s="67"/>
      <c r="R63" s="67"/>
      <c r="S63" s="67"/>
      <c r="T63" s="67"/>
      <c r="U63" s="67"/>
      <c r="V63" s="67"/>
      <c r="W63" s="67"/>
      <c r="X63" s="67"/>
      <c r="Y63" s="110">
        <v>0</v>
      </c>
      <c r="Z63" s="110"/>
      <c r="AA63" s="110"/>
      <c r="AB63" s="110"/>
      <c r="AC63" s="110"/>
      <c r="AD63" s="110">
        <v>2</v>
      </c>
      <c r="AE63" s="110"/>
      <c r="AF63" s="110"/>
      <c r="AG63" s="110"/>
      <c r="AH63" s="110"/>
      <c r="AI63" s="110">
        <f>Y63+AD63</f>
        <v>2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v>2</v>
      </c>
      <c r="AT63" s="110"/>
      <c r="AU63" s="110"/>
      <c r="AV63" s="110"/>
      <c r="AW63" s="110"/>
      <c r="AX63" s="111">
        <f>AN63+AS63</f>
        <v>2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9" customFormat="1" ht="15.6" x14ac:dyDescent="0.25">
      <c r="A64" s="95">
        <v>0</v>
      </c>
      <c r="B64" s="95"/>
      <c r="C64" s="108" t="s">
        <v>87</v>
      </c>
      <c r="D64" s="97"/>
      <c r="E64" s="97"/>
      <c r="F64" s="97"/>
      <c r="G64" s="97"/>
      <c r="H64" s="97"/>
      <c r="I64" s="98"/>
      <c r="J64" s="103" t="s">
        <v>74</v>
      </c>
      <c r="K64" s="103"/>
      <c r="L64" s="103"/>
      <c r="M64" s="103"/>
      <c r="N64" s="103"/>
      <c r="O64" s="103" t="s">
        <v>74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39.6" customHeight="1" x14ac:dyDescent="0.25">
      <c r="A65" s="42">
        <v>0</v>
      </c>
      <c r="B65" s="42"/>
      <c r="C65" s="109" t="s">
        <v>359</v>
      </c>
      <c r="D65" s="93"/>
      <c r="E65" s="93"/>
      <c r="F65" s="93"/>
      <c r="G65" s="93"/>
      <c r="H65" s="93"/>
      <c r="I65" s="94"/>
      <c r="J65" s="67" t="s">
        <v>89</v>
      </c>
      <c r="K65" s="67"/>
      <c r="L65" s="67"/>
      <c r="M65" s="67"/>
      <c r="N65" s="67"/>
      <c r="O65" s="67" t="s">
        <v>98</v>
      </c>
      <c r="P65" s="67"/>
      <c r="Q65" s="67"/>
      <c r="R65" s="67"/>
      <c r="S65" s="67"/>
      <c r="T65" s="67"/>
      <c r="U65" s="67"/>
      <c r="V65" s="67"/>
      <c r="W65" s="67"/>
      <c r="X65" s="67"/>
      <c r="Y65" s="110">
        <v>0</v>
      </c>
      <c r="Z65" s="110"/>
      <c r="AA65" s="110"/>
      <c r="AB65" s="110"/>
      <c r="AC65" s="110"/>
      <c r="AD65" s="110">
        <v>432977</v>
      </c>
      <c r="AE65" s="110"/>
      <c r="AF65" s="110"/>
      <c r="AG65" s="110"/>
      <c r="AH65" s="110"/>
      <c r="AI65" s="110">
        <f>Y65+AD65</f>
        <v>432977</v>
      </c>
      <c r="AJ65" s="110"/>
      <c r="AK65" s="110"/>
      <c r="AL65" s="110"/>
      <c r="AM65" s="110"/>
      <c r="AN65" s="110">
        <v>0</v>
      </c>
      <c r="AO65" s="110"/>
      <c r="AP65" s="110"/>
      <c r="AQ65" s="110"/>
      <c r="AR65" s="110"/>
      <c r="AS65" s="110">
        <v>432977</v>
      </c>
      <c r="AT65" s="110"/>
      <c r="AU65" s="110"/>
      <c r="AV65" s="110"/>
      <c r="AW65" s="110"/>
      <c r="AX65" s="111">
        <f>AN65+AS65</f>
        <v>432977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95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3" t="s">
        <v>74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66" customHeight="1" x14ac:dyDescent="0.25">
      <c r="A67" s="42">
        <v>0</v>
      </c>
      <c r="B67" s="42"/>
      <c r="C67" s="109" t="s">
        <v>360</v>
      </c>
      <c r="D67" s="93"/>
      <c r="E67" s="93"/>
      <c r="F67" s="93"/>
      <c r="G67" s="93"/>
      <c r="H67" s="93"/>
      <c r="I67" s="94"/>
      <c r="J67" s="67" t="s">
        <v>97</v>
      </c>
      <c r="K67" s="67"/>
      <c r="L67" s="67"/>
      <c r="M67" s="67"/>
      <c r="N67" s="67"/>
      <c r="O67" s="67" t="s">
        <v>98</v>
      </c>
      <c r="P67" s="67"/>
      <c r="Q67" s="67"/>
      <c r="R67" s="67"/>
      <c r="S67" s="67"/>
      <c r="T67" s="67"/>
      <c r="U67" s="67"/>
      <c r="V67" s="67"/>
      <c r="W67" s="67"/>
      <c r="X67" s="67"/>
      <c r="Y67" s="110">
        <v>0</v>
      </c>
      <c r="Z67" s="110"/>
      <c r="AA67" s="110"/>
      <c r="AB67" s="110"/>
      <c r="AC67" s="110"/>
      <c r="AD67" s="110">
        <v>100</v>
      </c>
      <c r="AE67" s="110"/>
      <c r="AF67" s="110"/>
      <c r="AG67" s="110"/>
      <c r="AH67" s="110"/>
      <c r="AI67" s="110">
        <f>Y67+AD67</f>
        <v>100</v>
      </c>
      <c r="AJ67" s="110"/>
      <c r="AK67" s="110"/>
      <c r="AL67" s="110"/>
      <c r="AM67" s="110"/>
      <c r="AN67" s="110">
        <v>0</v>
      </c>
      <c r="AO67" s="110"/>
      <c r="AP67" s="110"/>
      <c r="AQ67" s="110"/>
      <c r="AR67" s="110"/>
      <c r="AS67" s="110">
        <v>100</v>
      </c>
      <c r="AT67" s="110"/>
      <c r="AU67" s="110"/>
      <c r="AV67" s="110"/>
      <c r="AW67" s="110"/>
      <c r="AX67" s="111">
        <f>AN67+AS67</f>
        <v>100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" customHeight="1" x14ac:dyDescent="0.25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8" ht="15.9" customHeight="1" x14ac:dyDescent="0.25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5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" customHeight="1" x14ac:dyDescent="0.3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5">
      <c r="A74" s="116" t="s">
        <v>102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3"/>
      <c r="AO74" s="3"/>
      <c r="AP74" s="118" t="s">
        <v>104</v>
      </c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78" x14ac:dyDescent="0.25">
      <c r="W75" s="76" t="s">
        <v>9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4"/>
      <c r="AO75" s="4"/>
      <c r="AP75" s="76" t="s">
        <v>10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  <row r="78" spans="1:78" ht="15.9" customHeight="1" x14ac:dyDescent="0.25">
      <c r="A78" s="116" t="s">
        <v>103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3"/>
      <c r="AO78" s="3"/>
      <c r="AP78" s="118" t="s">
        <v>105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1:78" x14ac:dyDescent="0.25">
      <c r="W79" s="76" t="s">
        <v>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10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97" priority="17" stopIfTrue="1" operator="equal">
      <formula>$C59</formula>
    </cfRule>
  </conditionalFormatting>
  <conditionalFormatting sqref="A60:B60">
    <cfRule type="cellIs" dxfId="196" priority="18" stopIfTrue="1" operator="equal">
      <formula>0</formula>
    </cfRule>
  </conditionalFormatting>
  <conditionalFormatting sqref="C61">
    <cfRule type="cellIs" dxfId="195" priority="15" stopIfTrue="1" operator="equal">
      <formula>$C60</formula>
    </cfRule>
  </conditionalFormatting>
  <conditionalFormatting sqref="A61:B61">
    <cfRule type="cellIs" dxfId="194" priority="16" stopIfTrue="1" operator="equal">
      <formula>0</formula>
    </cfRule>
  </conditionalFormatting>
  <conditionalFormatting sqref="C62">
    <cfRule type="cellIs" dxfId="193" priority="13" stopIfTrue="1" operator="equal">
      <formula>$C61</formula>
    </cfRule>
  </conditionalFormatting>
  <conditionalFormatting sqref="A62:B62">
    <cfRule type="cellIs" dxfId="192" priority="14" stopIfTrue="1" operator="equal">
      <formula>0</formula>
    </cfRule>
  </conditionalFormatting>
  <conditionalFormatting sqref="C63">
    <cfRule type="cellIs" dxfId="191" priority="11" stopIfTrue="1" operator="equal">
      <formula>$C62</formula>
    </cfRule>
  </conditionalFormatting>
  <conditionalFormatting sqref="A63:B63">
    <cfRule type="cellIs" dxfId="190" priority="12" stopIfTrue="1" operator="equal">
      <formula>0</formula>
    </cfRule>
  </conditionalFormatting>
  <conditionalFormatting sqref="C64">
    <cfRule type="cellIs" dxfId="189" priority="9" stopIfTrue="1" operator="equal">
      <formula>$C63</formula>
    </cfRule>
  </conditionalFormatting>
  <conditionalFormatting sqref="A64:B64">
    <cfRule type="cellIs" dxfId="188" priority="10" stopIfTrue="1" operator="equal">
      <formula>0</formula>
    </cfRule>
  </conditionalFormatting>
  <conditionalFormatting sqref="C65">
    <cfRule type="cellIs" dxfId="187" priority="7" stopIfTrue="1" operator="equal">
      <formula>$C64</formula>
    </cfRule>
  </conditionalFormatting>
  <conditionalFormatting sqref="A65:B65">
    <cfRule type="cellIs" dxfId="186" priority="8" stopIfTrue="1" operator="equal">
      <formula>0</formula>
    </cfRule>
  </conditionalFormatting>
  <conditionalFormatting sqref="C66">
    <cfRule type="cellIs" dxfId="185" priority="5" stopIfTrue="1" operator="equal">
      <formula>$C65</formula>
    </cfRule>
  </conditionalFormatting>
  <conditionalFormatting sqref="A66:B66">
    <cfRule type="cellIs" dxfId="184" priority="6" stopIfTrue="1" operator="equal">
      <formula>0</formula>
    </cfRule>
  </conditionalFormatting>
  <conditionalFormatting sqref="C67">
    <cfRule type="cellIs" dxfId="183" priority="3" stopIfTrue="1" operator="equal">
      <formula>$C66</formula>
    </cfRule>
  </conditionalFormatting>
  <conditionalFormatting sqref="A67:B67">
    <cfRule type="cellIs" dxfId="18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371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373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374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372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2</v>
      </c>
      <c r="B26" s="71"/>
      <c r="C26" s="71"/>
      <c r="D26" s="71"/>
      <c r="E26" s="71"/>
      <c r="F26" s="71"/>
      <c r="G26" s="89" t="s">
        <v>365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370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366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92" t="s">
        <v>69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2400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2400</v>
      </c>
      <c r="AL42" s="47"/>
      <c r="AM42" s="47"/>
      <c r="AN42" s="47"/>
      <c r="AO42" s="47"/>
      <c r="AP42" s="47">
        <v>1500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1500</v>
      </c>
      <c r="BA42" s="47"/>
      <c r="BB42" s="47"/>
      <c r="BC42" s="47"/>
      <c r="BD42" s="47">
        <f>AP42-AA42</f>
        <v>-900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-900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2400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2400</v>
      </c>
      <c r="AL43" s="59"/>
      <c r="AM43" s="59"/>
      <c r="AN43" s="59"/>
      <c r="AO43" s="59"/>
      <c r="AP43" s="59">
        <v>1500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1500</v>
      </c>
      <c r="BA43" s="59"/>
      <c r="BB43" s="59"/>
      <c r="BC43" s="59"/>
      <c r="BD43" s="59">
        <f>AP43-AA43</f>
        <v>-900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-900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31.2" customHeight="1" x14ac:dyDescent="0.25">
      <c r="A51" s="120" t="s">
        <v>367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2400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2400</v>
      </c>
      <c r="AB51" s="65"/>
      <c r="AC51" s="65"/>
      <c r="AD51" s="65"/>
      <c r="AE51" s="65"/>
      <c r="AF51" s="65"/>
      <c r="AG51" s="65">
        <v>1500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1500</v>
      </c>
      <c r="AR51" s="65"/>
      <c r="AS51" s="65"/>
      <c r="AT51" s="65"/>
      <c r="AU51" s="65"/>
      <c r="AV51" s="65"/>
      <c r="AW51" s="65">
        <f>AG51-Q51</f>
        <v>-900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-900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2400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2400</v>
      </c>
      <c r="AB52" s="66"/>
      <c r="AC52" s="66"/>
      <c r="AD52" s="66"/>
      <c r="AE52" s="66"/>
      <c r="AF52" s="66"/>
      <c r="AG52" s="66">
        <v>1500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1500</v>
      </c>
      <c r="AR52" s="66"/>
      <c r="AS52" s="66"/>
      <c r="AT52" s="66"/>
      <c r="AU52" s="66"/>
      <c r="AV52" s="66"/>
      <c r="AW52" s="66">
        <f>AG52-Q52</f>
        <v>-900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-900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39.6" customHeight="1" x14ac:dyDescent="0.25">
      <c r="A61" s="42">
        <v>0</v>
      </c>
      <c r="B61" s="42"/>
      <c r="C61" s="109" t="s">
        <v>368</v>
      </c>
      <c r="D61" s="93"/>
      <c r="E61" s="93"/>
      <c r="F61" s="93"/>
      <c r="G61" s="93"/>
      <c r="H61" s="93"/>
      <c r="I61" s="94"/>
      <c r="J61" s="67" t="s">
        <v>94</v>
      </c>
      <c r="K61" s="67"/>
      <c r="L61" s="67"/>
      <c r="M61" s="67"/>
      <c r="N61" s="67"/>
      <c r="O61" s="67" t="s">
        <v>77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2400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2400</v>
      </c>
      <c r="AJ61" s="110"/>
      <c r="AK61" s="110"/>
      <c r="AL61" s="110"/>
      <c r="AM61" s="110"/>
      <c r="AN61" s="110">
        <v>1500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1500</v>
      </c>
      <c r="AY61" s="111"/>
      <c r="AZ61" s="111"/>
      <c r="BA61" s="111"/>
      <c r="BB61" s="111"/>
      <c r="BC61" s="111">
        <f>AN61-Y61</f>
        <v>-900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-900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8" t="s">
        <v>95</v>
      </c>
      <c r="D62" s="97"/>
      <c r="E62" s="97"/>
      <c r="F62" s="97"/>
      <c r="G62" s="97"/>
      <c r="H62" s="97"/>
      <c r="I62" s="98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66" customHeight="1" x14ac:dyDescent="0.25">
      <c r="A63" s="42">
        <v>0</v>
      </c>
      <c r="B63" s="42"/>
      <c r="C63" s="109" t="s">
        <v>369</v>
      </c>
      <c r="D63" s="93"/>
      <c r="E63" s="93"/>
      <c r="F63" s="93"/>
      <c r="G63" s="93"/>
      <c r="H63" s="93"/>
      <c r="I63" s="94"/>
      <c r="J63" s="67" t="s">
        <v>97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110">
        <v>100</v>
      </c>
      <c r="Z63" s="110"/>
      <c r="AA63" s="110"/>
      <c r="AB63" s="110"/>
      <c r="AC63" s="110"/>
      <c r="AD63" s="110">
        <v>0</v>
      </c>
      <c r="AE63" s="110"/>
      <c r="AF63" s="110"/>
      <c r="AG63" s="110"/>
      <c r="AH63" s="110"/>
      <c r="AI63" s="110">
        <f>Y63+AD63</f>
        <v>100</v>
      </c>
      <c r="AJ63" s="110"/>
      <c r="AK63" s="110"/>
      <c r="AL63" s="110"/>
      <c r="AM63" s="110"/>
      <c r="AN63" s="110">
        <v>100</v>
      </c>
      <c r="AO63" s="110"/>
      <c r="AP63" s="110"/>
      <c r="AQ63" s="110"/>
      <c r="AR63" s="110"/>
      <c r="AS63" s="110">
        <v>0</v>
      </c>
      <c r="AT63" s="110"/>
      <c r="AU63" s="110"/>
      <c r="AV63" s="110"/>
      <c r="AW63" s="110"/>
      <c r="AX63" s="111">
        <f>AN63+AS63</f>
        <v>100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5" spans="1:64" ht="15.9" customHeight="1" x14ac:dyDescent="0.25">
      <c r="A65" s="37" t="s">
        <v>51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64" ht="15.9" customHeight="1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</row>
    <row r="67" spans="1:64" ht="15.9" customHeight="1" x14ac:dyDescent="0.25">
      <c r="A67" s="17"/>
      <c r="B67" s="17"/>
      <c r="C67" s="17"/>
      <c r="D67" s="17"/>
      <c r="E67" s="17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12" customHeight="1" x14ac:dyDescent="0.25">
      <c r="A68" s="30" t="s">
        <v>65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5.9" customHeight="1" x14ac:dyDescent="0.3">
      <c r="A69" s="2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42" customHeight="1" x14ac:dyDescent="0.25">
      <c r="A70" s="116" t="s">
        <v>102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3"/>
      <c r="AO70" s="3"/>
      <c r="AP70" s="118" t="s">
        <v>104</v>
      </c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</row>
    <row r="71" spans="1:64" x14ac:dyDescent="0.25">
      <c r="W71" s="76" t="s">
        <v>9</v>
      </c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4"/>
      <c r="AO71" s="4"/>
      <c r="AP71" s="76" t="s">
        <v>10</v>
      </c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</row>
    <row r="74" spans="1:64" ht="15.9" customHeight="1" x14ac:dyDescent="0.25">
      <c r="A74" s="116" t="s">
        <v>103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3"/>
      <c r="AO74" s="3"/>
      <c r="AP74" s="118" t="s">
        <v>105</v>
      </c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64" x14ac:dyDescent="0.25">
      <c r="W75" s="76" t="s">
        <v>9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4"/>
      <c r="AO75" s="4"/>
      <c r="AP75" s="76" t="s">
        <v>10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</sheetData>
  <mergeCells count="267">
    <mergeCell ref="BM63:BQ63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5:AM75"/>
    <mergeCell ref="AP75:BH75"/>
    <mergeCell ref="A70:V70"/>
    <mergeCell ref="W70:AM70"/>
    <mergeCell ref="AP70:BH70"/>
    <mergeCell ref="W71:AM71"/>
    <mergeCell ref="AP71:BH71"/>
    <mergeCell ref="A74:V74"/>
    <mergeCell ref="W74:AM74"/>
    <mergeCell ref="AP74:BH74"/>
    <mergeCell ref="AX60:BB60"/>
    <mergeCell ref="BC60:BG60"/>
    <mergeCell ref="BH60:BL60"/>
    <mergeCell ref="BM60:BQ60"/>
    <mergeCell ref="A65:BL65"/>
    <mergeCell ref="A66:BL66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81" priority="9" stopIfTrue="1" operator="equal">
      <formula>$C59</formula>
    </cfRule>
  </conditionalFormatting>
  <conditionalFormatting sqref="A60:B60">
    <cfRule type="cellIs" dxfId="180" priority="10" stopIfTrue="1" operator="equal">
      <formula>0</formula>
    </cfRule>
  </conditionalFormatting>
  <conditionalFormatting sqref="C61">
    <cfRule type="cellIs" dxfId="179" priority="7" stopIfTrue="1" operator="equal">
      <formula>$C60</formula>
    </cfRule>
  </conditionalFormatting>
  <conditionalFormatting sqref="A61:B61">
    <cfRule type="cellIs" dxfId="178" priority="8" stopIfTrue="1" operator="equal">
      <formula>0</formula>
    </cfRule>
  </conditionalFormatting>
  <conditionalFormatting sqref="C62">
    <cfRule type="cellIs" dxfId="177" priority="5" stopIfTrue="1" operator="equal">
      <formula>$C61</formula>
    </cfRule>
  </conditionalFormatting>
  <conditionalFormatting sqref="A62:B62">
    <cfRule type="cellIs" dxfId="176" priority="6" stopIfTrue="1" operator="equal">
      <formula>0</formula>
    </cfRule>
  </conditionalFormatting>
  <conditionalFormatting sqref="C63">
    <cfRule type="cellIs" dxfId="175" priority="3" stopIfTrue="1" operator="equal">
      <formula>$C62</formula>
    </cfRule>
  </conditionalFormatting>
  <conditionalFormatting sqref="A63:B63">
    <cfRule type="cellIs" dxfId="1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382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384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385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383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381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375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92" t="s">
        <v>376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9" customFormat="1" ht="15.6" x14ac:dyDescent="0.2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101">
        <f>AL51-V51</f>
        <v>0</v>
      </c>
      <c r="BC51" s="101"/>
      <c r="BD51" s="101"/>
      <c r="BE51" s="101"/>
      <c r="BF51" s="101"/>
      <c r="BG51" s="101">
        <f>AW51+BB51</f>
        <v>0</v>
      </c>
      <c r="BH51" s="101"/>
      <c r="BI51" s="101"/>
      <c r="BJ51" s="101"/>
      <c r="BK51" s="101"/>
      <c r="BL51" s="101"/>
      <c r="BM51" s="102"/>
      <c r="BN51" s="102"/>
      <c r="BO51" s="102"/>
      <c r="BP51" s="102"/>
      <c r="BQ51" s="102"/>
      <c r="CA51" s="99" t="s">
        <v>24</v>
      </c>
    </row>
    <row r="53" spans="1:79" ht="15.75" customHeight="1" x14ac:dyDescent="0.25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5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5">
      <c r="A56" s="86"/>
      <c r="B56" s="87"/>
      <c r="C56" s="86"/>
      <c r="D56" s="78"/>
      <c r="E56" s="78"/>
      <c r="F56" s="78"/>
      <c r="G56" s="78"/>
      <c r="H56" s="78"/>
      <c r="I56" s="87"/>
      <c r="J56" s="86"/>
      <c r="K56" s="78"/>
      <c r="L56" s="78"/>
      <c r="M56" s="78"/>
      <c r="N56" s="87"/>
      <c r="O56" s="86"/>
      <c r="P56" s="78"/>
      <c r="Q56" s="78"/>
      <c r="R56" s="78"/>
      <c r="S56" s="78"/>
      <c r="T56" s="78"/>
      <c r="U56" s="78"/>
      <c r="V56" s="78"/>
      <c r="W56" s="78"/>
      <c r="X56" s="87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" customHeight="1" x14ac:dyDescent="0.25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5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9" customFormat="1" ht="15.6" x14ac:dyDescent="0.25">
      <c r="A59" s="95">
        <v>0</v>
      </c>
      <c r="B59" s="95"/>
      <c r="C59" s="103" t="s">
        <v>73</v>
      </c>
      <c r="D59" s="103"/>
      <c r="E59" s="103"/>
      <c r="F59" s="103"/>
      <c r="G59" s="103"/>
      <c r="H59" s="103"/>
      <c r="I59" s="103"/>
      <c r="J59" s="103" t="s">
        <v>74</v>
      </c>
      <c r="K59" s="103"/>
      <c r="L59" s="103"/>
      <c r="M59" s="103"/>
      <c r="N59" s="103"/>
      <c r="O59" s="103" t="s">
        <v>74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6"/>
      <c r="BS59" s="106"/>
      <c r="BT59" s="106"/>
      <c r="BU59" s="106"/>
      <c r="BV59" s="106"/>
      <c r="BW59" s="106"/>
      <c r="BX59" s="106"/>
      <c r="BY59" s="106"/>
      <c r="BZ59" s="107"/>
      <c r="CA59" s="99" t="s">
        <v>26</v>
      </c>
    </row>
    <row r="60" spans="1:79" ht="39.6" customHeight="1" x14ac:dyDescent="0.25">
      <c r="A60" s="42">
        <v>0</v>
      </c>
      <c r="B60" s="42"/>
      <c r="C60" s="109" t="s">
        <v>377</v>
      </c>
      <c r="D60" s="93"/>
      <c r="E60" s="93"/>
      <c r="F60" s="93"/>
      <c r="G60" s="93"/>
      <c r="H60" s="93"/>
      <c r="I60" s="94"/>
      <c r="J60" s="67" t="s">
        <v>94</v>
      </c>
      <c r="K60" s="67"/>
      <c r="L60" s="67"/>
      <c r="M60" s="67"/>
      <c r="N60" s="67"/>
      <c r="O60" s="67" t="s">
        <v>77</v>
      </c>
      <c r="P60" s="67"/>
      <c r="Q60" s="67"/>
      <c r="R60" s="67"/>
      <c r="S60" s="67"/>
      <c r="T60" s="67"/>
      <c r="U60" s="67"/>
      <c r="V60" s="67"/>
      <c r="W60" s="67"/>
      <c r="X60" s="67"/>
      <c r="Y60" s="110">
        <v>0</v>
      </c>
      <c r="Z60" s="110"/>
      <c r="AA60" s="110"/>
      <c r="AB60" s="110"/>
      <c r="AC60" s="110"/>
      <c r="AD60" s="110">
        <v>0</v>
      </c>
      <c r="AE60" s="110"/>
      <c r="AF60" s="110"/>
      <c r="AG60" s="110"/>
      <c r="AH60" s="110"/>
      <c r="AI60" s="110">
        <f>Y60+AD60</f>
        <v>0</v>
      </c>
      <c r="AJ60" s="110"/>
      <c r="AK60" s="110"/>
      <c r="AL60" s="110"/>
      <c r="AM60" s="110"/>
      <c r="AN60" s="110">
        <v>0</v>
      </c>
      <c r="AO60" s="110"/>
      <c r="AP60" s="110"/>
      <c r="AQ60" s="110"/>
      <c r="AR60" s="110"/>
      <c r="AS60" s="110">
        <v>0</v>
      </c>
      <c r="AT60" s="110"/>
      <c r="AU60" s="110"/>
      <c r="AV60" s="110"/>
      <c r="AW60" s="110"/>
      <c r="AX60" s="111">
        <f>AN60+AS60</f>
        <v>0</v>
      </c>
      <c r="AY60" s="111"/>
      <c r="AZ60" s="111"/>
      <c r="BA60" s="111"/>
      <c r="BB60" s="111"/>
      <c r="BC60" s="111">
        <f>AN60-Y60</f>
        <v>0</v>
      </c>
      <c r="BD60" s="111"/>
      <c r="BE60" s="111"/>
      <c r="BF60" s="111"/>
      <c r="BG60" s="111"/>
      <c r="BH60" s="111">
        <f>AS60-AD60</f>
        <v>0</v>
      </c>
      <c r="BI60" s="111"/>
      <c r="BJ60" s="111"/>
      <c r="BK60" s="111"/>
      <c r="BL60" s="111"/>
      <c r="BM60" s="111">
        <f>BC60+BH60</f>
        <v>0</v>
      </c>
      <c r="BN60" s="111"/>
      <c r="BO60" s="111"/>
      <c r="BP60" s="111"/>
      <c r="BQ60" s="111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99" customFormat="1" ht="15.6" x14ac:dyDescent="0.25">
      <c r="A61" s="95">
        <v>0</v>
      </c>
      <c r="B61" s="95"/>
      <c r="C61" s="108" t="s">
        <v>81</v>
      </c>
      <c r="D61" s="97"/>
      <c r="E61" s="97"/>
      <c r="F61" s="97"/>
      <c r="G61" s="97"/>
      <c r="H61" s="97"/>
      <c r="I61" s="98"/>
      <c r="J61" s="103" t="s">
        <v>74</v>
      </c>
      <c r="K61" s="103"/>
      <c r="L61" s="103"/>
      <c r="M61" s="103"/>
      <c r="N61" s="103"/>
      <c r="O61" s="103" t="s">
        <v>74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</row>
    <row r="62" spans="1:79" ht="39.6" customHeight="1" x14ac:dyDescent="0.25">
      <c r="A62" s="42">
        <v>0</v>
      </c>
      <c r="B62" s="42"/>
      <c r="C62" s="109" t="s">
        <v>378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 t="s">
        <v>98</v>
      </c>
      <c r="P62" s="67"/>
      <c r="Q62" s="67"/>
      <c r="R62" s="67"/>
      <c r="S62" s="67"/>
      <c r="T62" s="67"/>
      <c r="U62" s="67"/>
      <c r="V62" s="67"/>
      <c r="W62" s="67"/>
      <c r="X62" s="67"/>
      <c r="Y62" s="110">
        <v>0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0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0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87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52.8" customHeight="1" x14ac:dyDescent="0.25">
      <c r="A64" s="42">
        <v>0</v>
      </c>
      <c r="B64" s="42"/>
      <c r="C64" s="109" t="s">
        <v>379</v>
      </c>
      <c r="D64" s="93"/>
      <c r="E64" s="93"/>
      <c r="F64" s="93"/>
      <c r="G64" s="93"/>
      <c r="H64" s="93"/>
      <c r="I64" s="94"/>
      <c r="J64" s="67" t="s">
        <v>94</v>
      </c>
      <c r="K64" s="67"/>
      <c r="L64" s="67"/>
      <c r="M64" s="67"/>
      <c r="N64" s="67"/>
      <c r="O64" s="67" t="s">
        <v>98</v>
      </c>
      <c r="P64" s="67"/>
      <c r="Q64" s="67"/>
      <c r="R64" s="67"/>
      <c r="S64" s="67"/>
      <c r="T64" s="67"/>
      <c r="U64" s="67"/>
      <c r="V64" s="67"/>
      <c r="W64" s="67"/>
      <c r="X64" s="67"/>
      <c r="Y64" s="110">
        <v>0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0</v>
      </c>
      <c r="AJ64" s="110"/>
      <c r="AK64" s="110"/>
      <c r="AL64" s="110"/>
      <c r="AM64" s="110"/>
      <c r="AN64" s="110">
        <v>0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0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95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3" t="s">
        <v>74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52.8" customHeight="1" x14ac:dyDescent="0.25">
      <c r="A66" s="42">
        <v>0</v>
      </c>
      <c r="B66" s="42"/>
      <c r="C66" s="109" t="s">
        <v>380</v>
      </c>
      <c r="D66" s="93"/>
      <c r="E66" s="93"/>
      <c r="F66" s="93"/>
      <c r="G66" s="93"/>
      <c r="H66" s="93"/>
      <c r="I66" s="94"/>
      <c r="J66" s="67" t="s">
        <v>97</v>
      </c>
      <c r="K66" s="67"/>
      <c r="L66" s="67"/>
      <c r="M66" s="67"/>
      <c r="N66" s="67"/>
      <c r="O66" s="67" t="s">
        <v>98</v>
      </c>
      <c r="P66" s="67"/>
      <c r="Q66" s="67"/>
      <c r="R66" s="67"/>
      <c r="S66" s="67"/>
      <c r="T66" s="67"/>
      <c r="U66" s="67"/>
      <c r="V66" s="67"/>
      <c r="W66" s="67"/>
      <c r="X66" s="67"/>
      <c r="Y66" s="110">
        <v>0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0</v>
      </c>
      <c r="AJ66" s="110"/>
      <c r="AK66" s="110"/>
      <c r="AL66" s="110"/>
      <c r="AM66" s="110"/>
      <c r="AN66" s="110">
        <v>0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0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" customHeight="1" x14ac:dyDescent="0.25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" customHeight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8" ht="15.9" customHeight="1" x14ac:dyDescent="0.25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5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" customHeight="1" x14ac:dyDescent="0.3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5">
      <c r="A73" s="116" t="s">
        <v>102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3"/>
      <c r="AO73" s="3"/>
      <c r="AP73" s="118" t="s">
        <v>104</v>
      </c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</row>
    <row r="74" spans="1:78" x14ac:dyDescent="0.25">
      <c r="W74" s="76" t="s">
        <v>9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10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78" ht="15.9" customHeight="1" x14ac:dyDescent="0.25">
      <c r="A77" s="116" t="s">
        <v>103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105</v>
      </c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1:78" x14ac:dyDescent="0.25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309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W78:AM78"/>
    <mergeCell ref="AP78:BH78"/>
    <mergeCell ref="A43:B43"/>
    <mergeCell ref="C43:Z43"/>
    <mergeCell ref="AA43:AE43"/>
    <mergeCell ref="AF43:AJ43"/>
    <mergeCell ref="AK43:AO43"/>
    <mergeCell ref="AP43:AT43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U43:AY43"/>
    <mergeCell ref="AZ43:BC43"/>
    <mergeCell ref="BD43:BH43"/>
    <mergeCell ref="BI43:BM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173" priority="17" stopIfTrue="1" operator="equal">
      <formula>$C58</formula>
    </cfRule>
  </conditionalFormatting>
  <conditionalFormatting sqref="A59:B59">
    <cfRule type="cellIs" dxfId="172" priority="18" stopIfTrue="1" operator="equal">
      <formula>0</formula>
    </cfRule>
  </conditionalFormatting>
  <conditionalFormatting sqref="C60">
    <cfRule type="cellIs" dxfId="171" priority="15" stopIfTrue="1" operator="equal">
      <formula>$C59</formula>
    </cfRule>
  </conditionalFormatting>
  <conditionalFormatting sqref="A60:B60">
    <cfRule type="cellIs" dxfId="170" priority="16" stopIfTrue="1" operator="equal">
      <formula>0</formula>
    </cfRule>
  </conditionalFormatting>
  <conditionalFormatting sqref="C61">
    <cfRule type="cellIs" dxfId="169" priority="13" stopIfTrue="1" operator="equal">
      <formula>$C60</formula>
    </cfRule>
  </conditionalFormatting>
  <conditionalFormatting sqref="A61:B61">
    <cfRule type="cellIs" dxfId="168" priority="14" stopIfTrue="1" operator="equal">
      <formula>0</formula>
    </cfRule>
  </conditionalFormatting>
  <conditionalFormatting sqref="C62">
    <cfRule type="cellIs" dxfId="167" priority="11" stopIfTrue="1" operator="equal">
      <formula>$C61</formula>
    </cfRule>
  </conditionalFormatting>
  <conditionalFormatting sqref="A62:B62">
    <cfRule type="cellIs" dxfId="166" priority="12" stopIfTrue="1" operator="equal">
      <formula>0</formula>
    </cfRule>
  </conditionalFormatting>
  <conditionalFormatting sqref="C63">
    <cfRule type="cellIs" dxfId="165" priority="9" stopIfTrue="1" operator="equal">
      <formula>$C62</formula>
    </cfRule>
  </conditionalFormatting>
  <conditionalFormatting sqref="A63:B63">
    <cfRule type="cellIs" dxfId="164" priority="10" stopIfTrue="1" operator="equal">
      <formula>0</formula>
    </cfRule>
  </conditionalFormatting>
  <conditionalFormatting sqref="C64">
    <cfRule type="cellIs" dxfId="163" priority="7" stopIfTrue="1" operator="equal">
      <formula>$C63</formula>
    </cfRule>
  </conditionalFormatting>
  <conditionalFormatting sqref="A64:B64">
    <cfRule type="cellIs" dxfId="162" priority="8" stopIfTrue="1" operator="equal">
      <formula>0</formula>
    </cfRule>
  </conditionalFormatting>
  <conditionalFormatting sqref="C65">
    <cfRule type="cellIs" dxfId="161" priority="5" stopIfTrue="1" operator="equal">
      <formula>$C64</formula>
    </cfRule>
  </conditionalFormatting>
  <conditionalFormatting sqref="A65:B65">
    <cfRule type="cellIs" dxfId="160" priority="6" stopIfTrue="1" operator="equal">
      <formula>0</formula>
    </cfRule>
  </conditionalFormatting>
  <conditionalFormatting sqref="C66">
    <cfRule type="cellIs" dxfId="159" priority="3" stopIfTrue="1" operator="equal">
      <formula>$C65</formula>
    </cfRule>
  </conditionalFormatting>
  <conditionalFormatting sqref="A66:B66">
    <cfRule type="cellIs" dxfId="15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396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398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385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397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386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395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387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388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46.8" customHeight="1" x14ac:dyDescent="0.25">
      <c r="A51" s="120" t="s">
        <v>389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0</v>
      </c>
      <c r="R51" s="65"/>
      <c r="S51" s="65"/>
      <c r="T51" s="65"/>
      <c r="U51" s="65"/>
      <c r="V51" s="65">
        <v>10100</v>
      </c>
      <c r="W51" s="65"/>
      <c r="X51" s="65"/>
      <c r="Y51" s="65"/>
      <c r="Z51" s="65"/>
      <c r="AA51" s="65">
        <f>Q51+V51</f>
        <v>10100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-10100</v>
      </c>
      <c r="BC51" s="74"/>
      <c r="BD51" s="74"/>
      <c r="BE51" s="74"/>
      <c r="BF51" s="74"/>
      <c r="BG51" s="74">
        <f>AW51+BB51</f>
        <v>-10100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0</v>
      </c>
      <c r="R52" s="66"/>
      <c r="S52" s="66"/>
      <c r="T52" s="66"/>
      <c r="U52" s="66"/>
      <c r="V52" s="66">
        <v>10100</v>
      </c>
      <c r="W52" s="66"/>
      <c r="X52" s="66"/>
      <c r="Y52" s="66"/>
      <c r="Z52" s="66"/>
      <c r="AA52" s="66">
        <f>Q52+V52</f>
        <v>10100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-10100</v>
      </c>
      <c r="BC52" s="101"/>
      <c r="BD52" s="101"/>
      <c r="BE52" s="101"/>
      <c r="BF52" s="101"/>
      <c r="BG52" s="101">
        <f>AW52+BB52</f>
        <v>-10100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15.6" customHeight="1" x14ac:dyDescent="0.25">
      <c r="A61" s="42">
        <v>0</v>
      </c>
      <c r="B61" s="42"/>
      <c r="C61" s="109" t="s">
        <v>390</v>
      </c>
      <c r="D61" s="93"/>
      <c r="E61" s="93"/>
      <c r="F61" s="93"/>
      <c r="G61" s="93"/>
      <c r="H61" s="93"/>
      <c r="I61" s="94"/>
      <c r="J61" s="67" t="s">
        <v>89</v>
      </c>
      <c r="K61" s="67"/>
      <c r="L61" s="67"/>
      <c r="M61" s="67"/>
      <c r="N61" s="67"/>
      <c r="O61" s="67" t="s">
        <v>77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0</v>
      </c>
      <c r="Z61" s="110"/>
      <c r="AA61" s="110"/>
      <c r="AB61" s="110"/>
      <c r="AC61" s="110"/>
      <c r="AD61" s="110">
        <v>10100</v>
      </c>
      <c r="AE61" s="110"/>
      <c r="AF61" s="110"/>
      <c r="AG61" s="110"/>
      <c r="AH61" s="110"/>
      <c r="AI61" s="110">
        <f>Y61+AD61</f>
        <v>10100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0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-10100</v>
      </c>
      <c r="BI61" s="111"/>
      <c r="BJ61" s="111"/>
      <c r="BK61" s="111"/>
      <c r="BL61" s="111"/>
      <c r="BM61" s="111">
        <f>BC61+BH61</f>
        <v>-10100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8" t="s">
        <v>81</v>
      </c>
      <c r="D62" s="97"/>
      <c r="E62" s="97"/>
      <c r="F62" s="97"/>
      <c r="G62" s="97"/>
      <c r="H62" s="97"/>
      <c r="I62" s="98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39.6" customHeight="1" x14ac:dyDescent="0.25">
      <c r="A63" s="42">
        <v>0</v>
      </c>
      <c r="B63" s="42"/>
      <c r="C63" s="109" t="s">
        <v>391</v>
      </c>
      <c r="D63" s="93"/>
      <c r="E63" s="93"/>
      <c r="F63" s="93"/>
      <c r="G63" s="93"/>
      <c r="H63" s="93"/>
      <c r="I63" s="94"/>
      <c r="J63" s="67" t="s">
        <v>76</v>
      </c>
      <c r="K63" s="67"/>
      <c r="L63" s="67"/>
      <c r="M63" s="67"/>
      <c r="N63" s="67"/>
      <c r="O63" s="109" t="s">
        <v>392</v>
      </c>
      <c r="P63" s="93"/>
      <c r="Q63" s="93"/>
      <c r="R63" s="93"/>
      <c r="S63" s="93"/>
      <c r="T63" s="93"/>
      <c r="U63" s="93"/>
      <c r="V63" s="93"/>
      <c r="W63" s="93"/>
      <c r="X63" s="94"/>
      <c r="Y63" s="110">
        <v>0</v>
      </c>
      <c r="Z63" s="110"/>
      <c r="AA63" s="110"/>
      <c r="AB63" s="110"/>
      <c r="AC63" s="110"/>
      <c r="AD63" s="110">
        <v>1</v>
      </c>
      <c r="AE63" s="110"/>
      <c r="AF63" s="110"/>
      <c r="AG63" s="110"/>
      <c r="AH63" s="110"/>
      <c r="AI63" s="110">
        <f>Y63+AD63</f>
        <v>1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v>0</v>
      </c>
      <c r="AT63" s="110"/>
      <c r="AU63" s="110"/>
      <c r="AV63" s="110"/>
      <c r="AW63" s="110"/>
      <c r="AX63" s="111">
        <f>AN63+AS63</f>
        <v>0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-1</v>
      </c>
      <c r="BI63" s="111"/>
      <c r="BJ63" s="111"/>
      <c r="BK63" s="111"/>
      <c r="BL63" s="111"/>
      <c r="BM63" s="111">
        <f>BC63+BH63</f>
        <v>-1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9" customFormat="1" ht="15.6" x14ac:dyDescent="0.25">
      <c r="A64" s="95">
        <v>0</v>
      </c>
      <c r="B64" s="95"/>
      <c r="C64" s="108" t="s">
        <v>87</v>
      </c>
      <c r="D64" s="97"/>
      <c r="E64" s="97"/>
      <c r="F64" s="97"/>
      <c r="G64" s="97"/>
      <c r="H64" s="97"/>
      <c r="I64" s="98"/>
      <c r="J64" s="103" t="s">
        <v>74</v>
      </c>
      <c r="K64" s="103"/>
      <c r="L64" s="103"/>
      <c r="M64" s="103"/>
      <c r="N64" s="103"/>
      <c r="O64" s="108" t="s">
        <v>74</v>
      </c>
      <c r="P64" s="97"/>
      <c r="Q64" s="97"/>
      <c r="R64" s="97"/>
      <c r="S64" s="97"/>
      <c r="T64" s="97"/>
      <c r="U64" s="97"/>
      <c r="V64" s="97"/>
      <c r="W64" s="97"/>
      <c r="X64" s="98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39.6" customHeight="1" x14ac:dyDescent="0.25">
      <c r="A65" s="42">
        <v>0</v>
      </c>
      <c r="B65" s="42"/>
      <c r="C65" s="109" t="s">
        <v>393</v>
      </c>
      <c r="D65" s="93"/>
      <c r="E65" s="93"/>
      <c r="F65" s="93"/>
      <c r="G65" s="93"/>
      <c r="H65" s="93"/>
      <c r="I65" s="94"/>
      <c r="J65" s="67" t="s">
        <v>89</v>
      </c>
      <c r="K65" s="67"/>
      <c r="L65" s="67"/>
      <c r="M65" s="67"/>
      <c r="N65" s="67"/>
      <c r="O65" s="109" t="s">
        <v>98</v>
      </c>
      <c r="P65" s="93"/>
      <c r="Q65" s="93"/>
      <c r="R65" s="93"/>
      <c r="S65" s="93"/>
      <c r="T65" s="93"/>
      <c r="U65" s="93"/>
      <c r="V65" s="93"/>
      <c r="W65" s="93"/>
      <c r="X65" s="94"/>
      <c r="Y65" s="110">
        <v>0</v>
      </c>
      <c r="Z65" s="110"/>
      <c r="AA65" s="110"/>
      <c r="AB65" s="110"/>
      <c r="AC65" s="110"/>
      <c r="AD65" s="110">
        <v>10100</v>
      </c>
      <c r="AE65" s="110"/>
      <c r="AF65" s="110"/>
      <c r="AG65" s="110"/>
      <c r="AH65" s="110"/>
      <c r="AI65" s="110">
        <f>Y65+AD65</f>
        <v>10100</v>
      </c>
      <c r="AJ65" s="110"/>
      <c r="AK65" s="110"/>
      <c r="AL65" s="110"/>
      <c r="AM65" s="110"/>
      <c r="AN65" s="110">
        <v>0</v>
      </c>
      <c r="AO65" s="110"/>
      <c r="AP65" s="110"/>
      <c r="AQ65" s="110"/>
      <c r="AR65" s="110"/>
      <c r="AS65" s="110">
        <v>0</v>
      </c>
      <c r="AT65" s="110"/>
      <c r="AU65" s="110"/>
      <c r="AV65" s="110"/>
      <c r="AW65" s="110"/>
      <c r="AX65" s="111">
        <f>AN65+AS65</f>
        <v>0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-10100</v>
      </c>
      <c r="BI65" s="111"/>
      <c r="BJ65" s="111"/>
      <c r="BK65" s="111"/>
      <c r="BL65" s="111"/>
      <c r="BM65" s="111">
        <f>BC65+BH65</f>
        <v>-10100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95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8" t="s">
        <v>74</v>
      </c>
      <c r="P66" s="97"/>
      <c r="Q66" s="97"/>
      <c r="R66" s="97"/>
      <c r="S66" s="97"/>
      <c r="T66" s="97"/>
      <c r="U66" s="97"/>
      <c r="V66" s="97"/>
      <c r="W66" s="97"/>
      <c r="X66" s="98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26.4" customHeight="1" x14ac:dyDescent="0.25">
      <c r="A67" s="42">
        <v>0</v>
      </c>
      <c r="B67" s="42"/>
      <c r="C67" s="109" t="s">
        <v>394</v>
      </c>
      <c r="D67" s="93"/>
      <c r="E67" s="93"/>
      <c r="F67" s="93"/>
      <c r="G67" s="93"/>
      <c r="H67" s="93"/>
      <c r="I67" s="94"/>
      <c r="J67" s="67" t="s">
        <v>97</v>
      </c>
      <c r="K67" s="67"/>
      <c r="L67" s="67"/>
      <c r="M67" s="67"/>
      <c r="N67" s="67"/>
      <c r="O67" s="109" t="s">
        <v>98</v>
      </c>
      <c r="P67" s="93"/>
      <c r="Q67" s="93"/>
      <c r="R67" s="93"/>
      <c r="S67" s="93"/>
      <c r="T67" s="93"/>
      <c r="U67" s="93"/>
      <c r="V67" s="93"/>
      <c r="W67" s="93"/>
      <c r="X67" s="94"/>
      <c r="Y67" s="110">
        <v>0</v>
      </c>
      <c r="Z67" s="110"/>
      <c r="AA67" s="110"/>
      <c r="AB67" s="110"/>
      <c r="AC67" s="110"/>
      <c r="AD67" s="110">
        <v>100</v>
      </c>
      <c r="AE67" s="110"/>
      <c r="AF67" s="110"/>
      <c r="AG67" s="110"/>
      <c r="AH67" s="110"/>
      <c r="AI67" s="110">
        <f>Y67+AD67</f>
        <v>100</v>
      </c>
      <c r="AJ67" s="110"/>
      <c r="AK67" s="110"/>
      <c r="AL67" s="110"/>
      <c r="AM67" s="110"/>
      <c r="AN67" s="110">
        <v>0</v>
      </c>
      <c r="AO67" s="110"/>
      <c r="AP67" s="110"/>
      <c r="AQ67" s="110"/>
      <c r="AR67" s="110"/>
      <c r="AS67" s="110">
        <v>0</v>
      </c>
      <c r="AT67" s="110"/>
      <c r="AU67" s="110"/>
      <c r="AV67" s="110"/>
      <c r="AW67" s="110"/>
      <c r="AX67" s="111">
        <f>AN67+AS67</f>
        <v>0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-100</v>
      </c>
      <c r="BI67" s="111"/>
      <c r="BJ67" s="111"/>
      <c r="BK67" s="111"/>
      <c r="BL67" s="111"/>
      <c r="BM67" s="111">
        <f>BC67+BH67</f>
        <v>-100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" customHeight="1" x14ac:dyDescent="0.25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8" ht="15.9" customHeight="1" x14ac:dyDescent="0.25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5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" customHeight="1" x14ac:dyDescent="0.3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5">
      <c r="A74" s="116" t="s">
        <v>102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3"/>
      <c r="AO74" s="3"/>
      <c r="AP74" s="118" t="s">
        <v>104</v>
      </c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78" x14ac:dyDescent="0.25">
      <c r="W75" s="76" t="s">
        <v>9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4"/>
      <c r="AO75" s="4"/>
      <c r="AP75" s="76" t="s">
        <v>10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  <row r="78" spans="1:78" ht="15.9" customHeight="1" x14ac:dyDescent="0.25">
      <c r="A78" s="116" t="s">
        <v>103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3"/>
      <c r="AO78" s="3"/>
      <c r="AP78" s="118" t="s">
        <v>105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1:78" x14ac:dyDescent="0.25">
      <c r="W79" s="76" t="s">
        <v>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10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57" priority="17" stopIfTrue="1" operator="equal">
      <formula>$C59</formula>
    </cfRule>
  </conditionalFormatting>
  <conditionalFormatting sqref="A60:B60">
    <cfRule type="cellIs" dxfId="156" priority="18" stopIfTrue="1" operator="equal">
      <formula>0</formula>
    </cfRule>
  </conditionalFormatting>
  <conditionalFormatting sqref="C61">
    <cfRule type="cellIs" dxfId="155" priority="15" stopIfTrue="1" operator="equal">
      <formula>$C60</formula>
    </cfRule>
  </conditionalFormatting>
  <conditionalFormatting sqref="A61:B61">
    <cfRule type="cellIs" dxfId="154" priority="16" stopIfTrue="1" operator="equal">
      <formula>0</formula>
    </cfRule>
  </conditionalFormatting>
  <conditionalFormatting sqref="C62">
    <cfRule type="cellIs" dxfId="153" priority="13" stopIfTrue="1" operator="equal">
      <formula>$C61</formula>
    </cfRule>
  </conditionalFormatting>
  <conditionalFormatting sqref="A62:B62">
    <cfRule type="cellIs" dxfId="152" priority="14" stopIfTrue="1" operator="equal">
      <formula>0</formula>
    </cfRule>
  </conditionalFormatting>
  <conditionalFormatting sqref="C63">
    <cfRule type="cellIs" dxfId="151" priority="11" stopIfTrue="1" operator="equal">
      <formula>$C62</formula>
    </cfRule>
  </conditionalFormatting>
  <conditionalFormatting sqref="A63:B63">
    <cfRule type="cellIs" dxfId="150" priority="12" stopIfTrue="1" operator="equal">
      <formula>0</formula>
    </cfRule>
  </conditionalFormatting>
  <conditionalFormatting sqref="C64">
    <cfRule type="cellIs" dxfId="149" priority="9" stopIfTrue="1" operator="equal">
      <formula>$C63</formula>
    </cfRule>
  </conditionalFormatting>
  <conditionalFormatting sqref="A64:B64">
    <cfRule type="cellIs" dxfId="148" priority="10" stopIfTrue="1" operator="equal">
      <formula>0</formula>
    </cfRule>
  </conditionalFormatting>
  <conditionalFormatting sqref="C65">
    <cfRule type="cellIs" dxfId="147" priority="7" stopIfTrue="1" operator="equal">
      <formula>$C64</formula>
    </cfRule>
  </conditionalFormatting>
  <conditionalFormatting sqref="A65:B65">
    <cfRule type="cellIs" dxfId="146" priority="8" stopIfTrue="1" operator="equal">
      <formula>0</formula>
    </cfRule>
  </conditionalFormatting>
  <conditionalFormatting sqref="C66">
    <cfRule type="cellIs" dxfId="145" priority="5" stopIfTrue="1" operator="equal">
      <formula>$C65</formula>
    </cfRule>
  </conditionalFormatting>
  <conditionalFormatting sqref="A66:B66">
    <cfRule type="cellIs" dxfId="144" priority="6" stopIfTrue="1" operator="equal">
      <formula>0</formula>
    </cfRule>
  </conditionalFormatting>
  <conditionalFormatting sqref="C67">
    <cfRule type="cellIs" dxfId="143" priority="3" stopIfTrue="1" operator="equal">
      <formula>$C66</formula>
    </cfRule>
  </conditionalFormatting>
  <conditionalFormatting sqref="A67:B67">
    <cfRule type="cellIs" dxfId="14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37</v>
      </c>
      <c r="B20" s="114" t="s">
        <v>407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409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410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408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399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399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400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388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1554083</v>
      </c>
      <c r="AG42" s="47"/>
      <c r="AH42" s="47"/>
      <c r="AI42" s="47"/>
      <c r="AJ42" s="47"/>
      <c r="AK42" s="47">
        <f>AA42+AF42</f>
        <v>1554083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1512145.37</v>
      </c>
      <c r="AV42" s="47"/>
      <c r="AW42" s="47"/>
      <c r="AX42" s="47"/>
      <c r="AY42" s="47"/>
      <c r="AZ42" s="47">
        <f>AP42+AU42</f>
        <v>1512145.37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-41937.629999999888</v>
      </c>
      <c r="BJ42" s="47"/>
      <c r="BK42" s="47"/>
      <c r="BL42" s="47"/>
      <c r="BM42" s="47"/>
      <c r="BN42" s="47">
        <f>BD42+BI42</f>
        <v>-41937.629999999888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1554083</v>
      </c>
      <c r="AG43" s="59"/>
      <c r="AH43" s="59"/>
      <c r="AI43" s="59"/>
      <c r="AJ43" s="59"/>
      <c r="AK43" s="59">
        <f>AA43+AF43</f>
        <v>1554083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1512145.37</v>
      </c>
      <c r="AV43" s="59"/>
      <c r="AW43" s="59"/>
      <c r="AX43" s="59"/>
      <c r="AY43" s="59"/>
      <c r="AZ43" s="59">
        <f>AP43+AU43</f>
        <v>1512145.37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-41937.629999999888</v>
      </c>
      <c r="BJ43" s="59"/>
      <c r="BK43" s="59"/>
      <c r="BL43" s="59"/>
      <c r="BM43" s="59"/>
      <c r="BN43" s="59">
        <f>BD43+BI43</f>
        <v>-41937.629999999888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46.8" customHeight="1" x14ac:dyDescent="0.25">
      <c r="A51" s="120" t="s">
        <v>389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0</v>
      </c>
      <c r="R51" s="65"/>
      <c r="S51" s="65"/>
      <c r="T51" s="65"/>
      <c r="U51" s="65"/>
      <c r="V51" s="65">
        <v>1554083</v>
      </c>
      <c r="W51" s="65"/>
      <c r="X51" s="65"/>
      <c r="Y51" s="65"/>
      <c r="Z51" s="65"/>
      <c r="AA51" s="65">
        <f>Q51+V51</f>
        <v>1554083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1512145.37</v>
      </c>
      <c r="AM51" s="65"/>
      <c r="AN51" s="65"/>
      <c r="AO51" s="65"/>
      <c r="AP51" s="65"/>
      <c r="AQ51" s="65">
        <f>AG51+AL51</f>
        <v>1512145.37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-41937.629999999888</v>
      </c>
      <c r="BC51" s="74"/>
      <c r="BD51" s="74"/>
      <c r="BE51" s="74"/>
      <c r="BF51" s="74"/>
      <c r="BG51" s="74">
        <f>AW51+BB51</f>
        <v>-41937.629999999888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0</v>
      </c>
      <c r="R52" s="66"/>
      <c r="S52" s="66"/>
      <c r="T52" s="66"/>
      <c r="U52" s="66"/>
      <c r="V52" s="66">
        <v>1554083</v>
      </c>
      <c r="W52" s="66"/>
      <c r="X52" s="66"/>
      <c r="Y52" s="66"/>
      <c r="Z52" s="66"/>
      <c r="AA52" s="66">
        <f>Q52+V52</f>
        <v>1554083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1512145.37</v>
      </c>
      <c r="AM52" s="66"/>
      <c r="AN52" s="66"/>
      <c r="AO52" s="66"/>
      <c r="AP52" s="66"/>
      <c r="AQ52" s="66">
        <f>AG52+AL52</f>
        <v>1512145.37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-41937.629999999888</v>
      </c>
      <c r="BC52" s="101"/>
      <c r="BD52" s="101"/>
      <c r="BE52" s="101"/>
      <c r="BF52" s="101"/>
      <c r="BG52" s="101">
        <f>AW52+BB52</f>
        <v>-41937.629999999888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145.19999999999999" customHeight="1" x14ac:dyDescent="0.25">
      <c r="A61" s="42">
        <v>0</v>
      </c>
      <c r="B61" s="42"/>
      <c r="C61" s="109" t="s">
        <v>401</v>
      </c>
      <c r="D61" s="93"/>
      <c r="E61" s="93"/>
      <c r="F61" s="93"/>
      <c r="G61" s="93"/>
      <c r="H61" s="93"/>
      <c r="I61" s="94"/>
      <c r="J61" s="67" t="s">
        <v>89</v>
      </c>
      <c r="K61" s="67"/>
      <c r="L61" s="67"/>
      <c r="M61" s="67"/>
      <c r="N61" s="67"/>
      <c r="O61" s="109" t="s">
        <v>402</v>
      </c>
      <c r="P61" s="93"/>
      <c r="Q61" s="93"/>
      <c r="R61" s="93"/>
      <c r="S61" s="93"/>
      <c r="T61" s="93"/>
      <c r="U61" s="93"/>
      <c r="V61" s="93"/>
      <c r="W61" s="93"/>
      <c r="X61" s="94"/>
      <c r="Y61" s="110">
        <v>0</v>
      </c>
      <c r="Z61" s="110"/>
      <c r="AA61" s="110"/>
      <c r="AB61" s="110"/>
      <c r="AC61" s="110"/>
      <c r="AD61" s="110">
        <v>1554083</v>
      </c>
      <c r="AE61" s="110"/>
      <c r="AF61" s="110"/>
      <c r="AG61" s="110"/>
      <c r="AH61" s="110"/>
      <c r="AI61" s="110">
        <f>Y61+AD61</f>
        <v>1554083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v>1512145.37</v>
      </c>
      <c r="AT61" s="110"/>
      <c r="AU61" s="110"/>
      <c r="AV61" s="110"/>
      <c r="AW61" s="110"/>
      <c r="AX61" s="111">
        <f>AN61+AS61</f>
        <v>1512145.37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-41937.629999999888</v>
      </c>
      <c r="BI61" s="111"/>
      <c r="BJ61" s="111"/>
      <c r="BK61" s="111"/>
      <c r="BL61" s="111"/>
      <c r="BM61" s="111">
        <f>BC61+BH61</f>
        <v>-41937.629999999888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8" t="s">
        <v>81</v>
      </c>
      <c r="D62" s="97"/>
      <c r="E62" s="97"/>
      <c r="F62" s="97"/>
      <c r="G62" s="97"/>
      <c r="H62" s="97"/>
      <c r="I62" s="98"/>
      <c r="J62" s="103" t="s">
        <v>74</v>
      </c>
      <c r="K62" s="103"/>
      <c r="L62" s="103"/>
      <c r="M62" s="103"/>
      <c r="N62" s="103"/>
      <c r="O62" s="108" t="s">
        <v>74</v>
      </c>
      <c r="P62" s="97"/>
      <c r="Q62" s="97"/>
      <c r="R62" s="97"/>
      <c r="S62" s="97"/>
      <c r="T62" s="97"/>
      <c r="U62" s="97"/>
      <c r="V62" s="97"/>
      <c r="W62" s="97"/>
      <c r="X62" s="98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52.8" customHeight="1" x14ac:dyDescent="0.25">
      <c r="A63" s="42">
        <v>0</v>
      </c>
      <c r="B63" s="42"/>
      <c r="C63" s="109" t="s">
        <v>403</v>
      </c>
      <c r="D63" s="93"/>
      <c r="E63" s="93"/>
      <c r="F63" s="93"/>
      <c r="G63" s="93"/>
      <c r="H63" s="93"/>
      <c r="I63" s="94"/>
      <c r="J63" s="67" t="s">
        <v>76</v>
      </c>
      <c r="K63" s="67"/>
      <c r="L63" s="67"/>
      <c r="M63" s="67"/>
      <c r="N63" s="67"/>
      <c r="O63" s="109" t="s">
        <v>404</v>
      </c>
      <c r="P63" s="93"/>
      <c r="Q63" s="93"/>
      <c r="R63" s="93"/>
      <c r="S63" s="93"/>
      <c r="T63" s="93"/>
      <c r="U63" s="93"/>
      <c r="V63" s="93"/>
      <c r="W63" s="93"/>
      <c r="X63" s="94"/>
      <c r="Y63" s="110">
        <v>0</v>
      </c>
      <c r="Z63" s="110"/>
      <c r="AA63" s="110"/>
      <c r="AB63" s="110"/>
      <c r="AC63" s="110"/>
      <c r="AD63" s="110">
        <v>1</v>
      </c>
      <c r="AE63" s="110"/>
      <c r="AF63" s="110"/>
      <c r="AG63" s="110"/>
      <c r="AH63" s="110"/>
      <c r="AI63" s="110">
        <f>Y63+AD63</f>
        <v>1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v>1</v>
      </c>
      <c r="AT63" s="110"/>
      <c r="AU63" s="110"/>
      <c r="AV63" s="110"/>
      <c r="AW63" s="110"/>
      <c r="AX63" s="111">
        <f>AN63+AS63</f>
        <v>1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9" customFormat="1" ht="15.6" x14ac:dyDescent="0.25">
      <c r="A64" s="95">
        <v>0</v>
      </c>
      <c r="B64" s="95"/>
      <c r="C64" s="108" t="s">
        <v>87</v>
      </c>
      <c r="D64" s="97"/>
      <c r="E64" s="97"/>
      <c r="F64" s="97"/>
      <c r="G64" s="97"/>
      <c r="H64" s="97"/>
      <c r="I64" s="98"/>
      <c r="J64" s="103" t="s">
        <v>74</v>
      </c>
      <c r="K64" s="103"/>
      <c r="L64" s="103"/>
      <c r="M64" s="103"/>
      <c r="N64" s="103"/>
      <c r="O64" s="108" t="s">
        <v>74</v>
      </c>
      <c r="P64" s="97"/>
      <c r="Q64" s="97"/>
      <c r="R64" s="97"/>
      <c r="S64" s="97"/>
      <c r="T64" s="97"/>
      <c r="U64" s="97"/>
      <c r="V64" s="97"/>
      <c r="W64" s="97"/>
      <c r="X64" s="98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52.8" customHeight="1" x14ac:dyDescent="0.25">
      <c r="A65" s="42">
        <v>0</v>
      </c>
      <c r="B65" s="42"/>
      <c r="C65" s="109" t="s">
        <v>405</v>
      </c>
      <c r="D65" s="93"/>
      <c r="E65" s="93"/>
      <c r="F65" s="93"/>
      <c r="G65" s="93"/>
      <c r="H65" s="93"/>
      <c r="I65" s="94"/>
      <c r="J65" s="67" t="s">
        <v>89</v>
      </c>
      <c r="K65" s="67"/>
      <c r="L65" s="67"/>
      <c r="M65" s="67"/>
      <c r="N65" s="67"/>
      <c r="O65" s="109" t="s">
        <v>98</v>
      </c>
      <c r="P65" s="93"/>
      <c r="Q65" s="93"/>
      <c r="R65" s="93"/>
      <c r="S65" s="93"/>
      <c r="T65" s="93"/>
      <c r="U65" s="93"/>
      <c r="V65" s="93"/>
      <c r="W65" s="93"/>
      <c r="X65" s="94"/>
      <c r="Y65" s="110">
        <v>0</v>
      </c>
      <c r="Z65" s="110"/>
      <c r="AA65" s="110"/>
      <c r="AB65" s="110"/>
      <c r="AC65" s="110"/>
      <c r="AD65" s="110">
        <v>1554083</v>
      </c>
      <c r="AE65" s="110"/>
      <c r="AF65" s="110"/>
      <c r="AG65" s="110"/>
      <c r="AH65" s="110"/>
      <c r="AI65" s="110">
        <f>Y65+AD65</f>
        <v>1554083</v>
      </c>
      <c r="AJ65" s="110"/>
      <c r="AK65" s="110"/>
      <c r="AL65" s="110"/>
      <c r="AM65" s="110"/>
      <c r="AN65" s="110">
        <v>0</v>
      </c>
      <c r="AO65" s="110"/>
      <c r="AP65" s="110"/>
      <c r="AQ65" s="110"/>
      <c r="AR65" s="110"/>
      <c r="AS65" s="110">
        <v>1512145.37</v>
      </c>
      <c r="AT65" s="110"/>
      <c r="AU65" s="110"/>
      <c r="AV65" s="110"/>
      <c r="AW65" s="110"/>
      <c r="AX65" s="111">
        <f>AN65+AS65</f>
        <v>1512145.37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-41937.629999999888</v>
      </c>
      <c r="BI65" s="111"/>
      <c r="BJ65" s="111"/>
      <c r="BK65" s="111"/>
      <c r="BL65" s="111"/>
      <c r="BM65" s="111">
        <f>BC65+BH65</f>
        <v>-41937.629999999888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95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8" t="s">
        <v>74</v>
      </c>
      <c r="P66" s="97"/>
      <c r="Q66" s="97"/>
      <c r="R66" s="97"/>
      <c r="S66" s="97"/>
      <c r="T66" s="97"/>
      <c r="U66" s="97"/>
      <c r="V66" s="97"/>
      <c r="W66" s="97"/>
      <c r="X66" s="98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118.8" customHeight="1" x14ac:dyDescent="0.25">
      <c r="A67" s="42">
        <v>0</v>
      </c>
      <c r="B67" s="42"/>
      <c r="C67" s="109" t="s">
        <v>406</v>
      </c>
      <c r="D67" s="93"/>
      <c r="E67" s="93"/>
      <c r="F67" s="93"/>
      <c r="G67" s="93"/>
      <c r="H67" s="93"/>
      <c r="I67" s="94"/>
      <c r="J67" s="67" t="s">
        <v>97</v>
      </c>
      <c r="K67" s="67"/>
      <c r="L67" s="67"/>
      <c r="M67" s="67"/>
      <c r="N67" s="67"/>
      <c r="O67" s="109" t="s">
        <v>98</v>
      </c>
      <c r="P67" s="93"/>
      <c r="Q67" s="93"/>
      <c r="R67" s="93"/>
      <c r="S67" s="93"/>
      <c r="T67" s="93"/>
      <c r="U67" s="93"/>
      <c r="V67" s="93"/>
      <c r="W67" s="93"/>
      <c r="X67" s="94"/>
      <c r="Y67" s="110">
        <v>0</v>
      </c>
      <c r="Z67" s="110"/>
      <c r="AA67" s="110"/>
      <c r="AB67" s="110"/>
      <c r="AC67" s="110"/>
      <c r="AD67" s="110">
        <v>100</v>
      </c>
      <c r="AE67" s="110"/>
      <c r="AF67" s="110"/>
      <c r="AG67" s="110"/>
      <c r="AH67" s="110"/>
      <c r="AI67" s="110">
        <f>Y67+AD67</f>
        <v>100</v>
      </c>
      <c r="AJ67" s="110"/>
      <c r="AK67" s="110"/>
      <c r="AL67" s="110"/>
      <c r="AM67" s="110"/>
      <c r="AN67" s="110">
        <v>0</v>
      </c>
      <c r="AO67" s="110"/>
      <c r="AP67" s="110"/>
      <c r="AQ67" s="110"/>
      <c r="AR67" s="110"/>
      <c r="AS67" s="110">
        <v>100</v>
      </c>
      <c r="AT67" s="110"/>
      <c r="AU67" s="110"/>
      <c r="AV67" s="110"/>
      <c r="AW67" s="110"/>
      <c r="AX67" s="111">
        <f>AN67+AS67</f>
        <v>100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" customHeight="1" x14ac:dyDescent="0.25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8" ht="15.9" customHeight="1" x14ac:dyDescent="0.25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5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" customHeight="1" x14ac:dyDescent="0.3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5">
      <c r="A74" s="116" t="s">
        <v>102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3"/>
      <c r="AO74" s="3"/>
      <c r="AP74" s="118" t="s">
        <v>104</v>
      </c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78" x14ac:dyDescent="0.25">
      <c r="W75" s="76" t="s">
        <v>9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4"/>
      <c r="AO75" s="4"/>
      <c r="AP75" s="76" t="s">
        <v>10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  <row r="78" spans="1:78" ht="15.9" customHeight="1" x14ac:dyDescent="0.25">
      <c r="A78" s="116" t="s">
        <v>103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3"/>
      <c r="AO78" s="3"/>
      <c r="AP78" s="118" t="s">
        <v>105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1:78" x14ac:dyDescent="0.25">
      <c r="W79" s="76" t="s">
        <v>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10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41" priority="17" stopIfTrue="1" operator="equal">
      <formula>$C59</formula>
    </cfRule>
  </conditionalFormatting>
  <conditionalFormatting sqref="A60:B60">
    <cfRule type="cellIs" dxfId="140" priority="18" stopIfTrue="1" operator="equal">
      <formula>0</formula>
    </cfRule>
  </conditionalFormatting>
  <conditionalFormatting sqref="C61">
    <cfRule type="cellIs" dxfId="139" priority="15" stopIfTrue="1" operator="equal">
      <formula>$C60</formula>
    </cfRule>
  </conditionalFormatting>
  <conditionalFormatting sqref="A61:B61">
    <cfRule type="cellIs" dxfId="138" priority="16" stopIfTrue="1" operator="equal">
      <formula>0</formula>
    </cfRule>
  </conditionalFormatting>
  <conditionalFormatting sqref="C62">
    <cfRule type="cellIs" dxfId="137" priority="13" stopIfTrue="1" operator="equal">
      <formula>$C61</formula>
    </cfRule>
  </conditionalFormatting>
  <conditionalFormatting sqref="A62:B62">
    <cfRule type="cellIs" dxfId="136" priority="14" stopIfTrue="1" operator="equal">
      <formula>0</formula>
    </cfRule>
  </conditionalFormatting>
  <conditionalFormatting sqref="C63">
    <cfRule type="cellIs" dxfId="135" priority="11" stopIfTrue="1" operator="equal">
      <formula>$C62</formula>
    </cfRule>
  </conditionalFormatting>
  <conditionalFormatting sqref="A63:B63">
    <cfRule type="cellIs" dxfId="134" priority="12" stopIfTrue="1" operator="equal">
      <formula>0</formula>
    </cfRule>
  </conditionalFormatting>
  <conditionalFormatting sqref="C64">
    <cfRule type="cellIs" dxfId="133" priority="9" stopIfTrue="1" operator="equal">
      <formula>$C63</formula>
    </cfRule>
  </conditionalFormatting>
  <conditionalFormatting sqref="A64:B64">
    <cfRule type="cellIs" dxfId="132" priority="10" stopIfTrue="1" operator="equal">
      <formula>0</formula>
    </cfRule>
  </conditionalFormatting>
  <conditionalFormatting sqref="C65">
    <cfRule type="cellIs" dxfId="131" priority="7" stopIfTrue="1" operator="equal">
      <formula>$C64</formula>
    </cfRule>
  </conditionalFormatting>
  <conditionalFormatting sqref="A65:B65">
    <cfRule type="cellIs" dxfId="130" priority="8" stopIfTrue="1" operator="equal">
      <formula>0</formula>
    </cfRule>
  </conditionalFormatting>
  <conditionalFormatting sqref="C66">
    <cfRule type="cellIs" dxfId="129" priority="5" stopIfTrue="1" operator="equal">
      <formula>$C65</formula>
    </cfRule>
  </conditionalFormatting>
  <conditionalFormatting sqref="A66:B66">
    <cfRule type="cellIs" dxfId="128" priority="6" stopIfTrue="1" operator="equal">
      <formula>0</formula>
    </cfRule>
  </conditionalFormatting>
  <conditionalFormatting sqref="C67">
    <cfRule type="cellIs" dxfId="127" priority="3" stopIfTrue="1" operator="equal">
      <formula>$C66</formula>
    </cfRule>
  </conditionalFormatting>
  <conditionalFormatting sqref="A67:B67">
    <cfRule type="cellIs" dxfId="1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422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423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410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421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411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421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412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46.8" customHeight="1" x14ac:dyDescent="0.25">
      <c r="A42" s="42">
        <v>1</v>
      </c>
      <c r="B42" s="42"/>
      <c r="C42" s="92" t="s">
        <v>413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25578</v>
      </c>
      <c r="AB42" s="47"/>
      <c r="AC42" s="47"/>
      <c r="AD42" s="47"/>
      <c r="AE42" s="47"/>
      <c r="AF42" s="47">
        <v>6350201.5700000003</v>
      </c>
      <c r="AG42" s="47"/>
      <c r="AH42" s="47"/>
      <c r="AI42" s="47"/>
      <c r="AJ42" s="47"/>
      <c r="AK42" s="47">
        <f>AA42+AF42</f>
        <v>6375779.5700000003</v>
      </c>
      <c r="AL42" s="47"/>
      <c r="AM42" s="47"/>
      <c r="AN42" s="47"/>
      <c r="AO42" s="47"/>
      <c r="AP42" s="47">
        <v>25578</v>
      </c>
      <c r="AQ42" s="47"/>
      <c r="AR42" s="47"/>
      <c r="AS42" s="47"/>
      <c r="AT42" s="47"/>
      <c r="AU42" s="47">
        <v>5446691.2999999998</v>
      </c>
      <c r="AV42" s="47"/>
      <c r="AW42" s="47"/>
      <c r="AX42" s="47"/>
      <c r="AY42" s="47"/>
      <c r="AZ42" s="47">
        <f>AP42+AU42</f>
        <v>5472269.2999999998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-903510.27000000048</v>
      </c>
      <c r="BJ42" s="47"/>
      <c r="BK42" s="47"/>
      <c r="BL42" s="47"/>
      <c r="BM42" s="47"/>
      <c r="BN42" s="47">
        <f>BD42+BI42</f>
        <v>-903510.27000000048</v>
      </c>
      <c r="BO42" s="47"/>
      <c r="BP42" s="47"/>
      <c r="BQ42" s="47"/>
      <c r="CA42" s="1" t="s">
        <v>22</v>
      </c>
    </row>
    <row r="43" spans="1:79" ht="62.4" customHeight="1" x14ac:dyDescent="0.25">
      <c r="A43" s="42">
        <v>2</v>
      </c>
      <c r="B43" s="42"/>
      <c r="C43" s="92" t="s">
        <v>414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47">
        <v>192422</v>
      </c>
      <c r="AB43" s="47"/>
      <c r="AC43" s="47"/>
      <c r="AD43" s="47"/>
      <c r="AE43" s="47"/>
      <c r="AF43" s="47">
        <v>731016</v>
      </c>
      <c r="AG43" s="47"/>
      <c r="AH43" s="47"/>
      <c r="AI43" s="47"/>
      <c r="AJ43" s="47"/>
      <c r="AK43" s="47">
        <f>AA43+AF43</f>
        <v>923438</v>
      </c>
      <c r="AL43" s="47"/>
      <c r="AM43" s="47"/>
      <c r="AN43" s="47"/>
      <c r="AO43" s="47"/>
      <c r="AP43" s="47">
        <v>144509</v>
      </c>
      <c r="AQ43" s="47"/>
      <c r="AR43" s="47"/>
      <c r="AS43" s="47"/>
      <c r="AT43" s="47"/>
      <c r="AU43" s="47">
        <v>731016</v>
      </c>
      <c r="AV43" s="47"/>
      <c r="AW43" s="47"/>
      <c r="AX43" s="47"/>
      <c r="AY43" s="47"/>
      <c r="AZ43" s="47">
        <f>AP43+AU43</f>
        <v>875525</v>
      </c>
      <c r="BA43" s="47"/>
      <c r="BB43" s="47"/>
      <c r="BC43" s="47"/>
      <c r="BD43" s="47">
        <f>AP43-AA43</f>
        <v>-47913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-47913</v>
      </c>
      <c r="BO43" s="47"/>
      <c r="BP43" s="47"/>
      <c r="BQ43" s="47"/>
    </row>
    <row r="44" spans="1:79" s="99" customFormat="1" ht="15.6" x14ac:dyDescent="0.25">
      <c r="A44" s="95"/>
      <c r="B44" s="95"/>
      <c r="C44" s="96" t="s">
        <v>71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59">
        <v>218000</v>
      </c>
      <c r="AB44" s="59"/>
      <c r="AC44" s="59"/>
      <c r="AD44" s="59"/>
      <c r="AE44" s="59"/>
      <c r="AF44" s="59">
        <v>7081217.5700000003</v>
      </c>
      <c r="AG44" s="59"/>
      <c r="AH44" s="59"/>
      <c r="AI44" s="59"/>
      <c r="AJ44" s="59"/>
      <c r="AK44" s="59">
        <f>AA44+AF44</f>
        <v>7299217.5700000003</v>
      </c>
      <c r="AL44" s="59"/>
      <c r="AM44" s="59"/>
      <c r="AN44" s="59"/>
      <c r="AO44" s="59"/>
      <c r="AP44" s="59">
        <v>170087</v>
      </c>
      <c r="AQ44" s="59"/>
      <c r="AR44" s="59"/>
      <c r="AS44" s="59"/>
      <c r="AT44" s="59"/>
      <c r="AU44" s="59">
        <v>6177707.2999999998</v>
      </c>
      <c r="AV44" s="59"/>
      <c r="AW44" s="59"/>
      <c r="AX44" s="59"/>
      <c r="AY44" s="59"/>
      <c r="AZ44" s="59">
        <f>AP44+AU44</f>
        <v>6347794.2999999998</v>
      </c>
      <c r="BA44" s="59"/>
      <c r="BB44" s="59"/>
      <c r="BC44" s="59"/>
      <c r="BD44" s="59">
        <f>AP44-AA44</f>
        <v>-47913</v>
      </c>
      <c r="BE44" s="59"/>
      <c r="BF44" s="59"/>
      <c r="BG44" s="59"/>
      <c r="BH44" s="59"/>
      <c r="BI44" s="59">
        <f>AU44-AF44</f>
        <v>-903510.27000000048</v>
      </c>
      <c r="BJ44" s="59"/>
      <c r="BK44" s="59"/>
      <c r="BL44" s="59"/>
      <c r="BM44" s="59"/>
      <c r="BN44" s="59">
        <f>BD44+BI44</f>
        <v>-951423.27000000048</v>
      </c>
      <c r="BO44" s="59"/>
      <c r="BP44" s="59"/>
      <c r="BQ44" s="59"/>
    </row>
    <row r="46" spans="1:79" ht="15.75" customHeight="1" x14ac:dyDescent="0.25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customHeight="1" x14ac:dyDescent="0.25">
      <c r="A47" s="61" t="s">
        <v>108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 x14ac:dyDescent="0.25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" customHeight="1" x14ac:dyDescent="0.3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 x14ac:dyDescent="0.25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ht="46.8" customHeight="1" x14ac:dyDescent="0.25">
      <c r="A52" s="120" t="s">
        <v>389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4"/>
      <c r="Q52" s="65">
        <v>218000</v>
      </c>
      <c r="R52" s="65"/>
      <c r="S52" s="65"/>
      <c r="T52" s="65"/>
      <c r="U52" s="65"/>
      <c r="V52" s="65">
        <v>7081217.5700000003</v>
      </c>
      <c r="W52" s="65"/>
      <c r="X52" s="65"/>
      <c r="Y52" s="65"/>
      <c r="Z52" s="65"/>
      <c r="AA52" s="65">
        <f>Q52+V52</f>
        <v>7299217.5700000003</v>
      </c>
      <c r="AB52" s="65"/>
      <c r="AC52" s="65"/>
      <c r="AD52" s="65"/>
      <c r="AE52" s="65"/>
      <c r="AF52" s="65"/>
      <c r="AG52" s="65">
        <v>170087</v>
      </c>
      <c r="AH52" s="65"/>
      <c r="AI52" s="65"/>
      <c r="AJ52" s="65"/>
      <c r="AK52" s="65"/>
      <c r="AL52" s="65">
        <v>6177707.2999999998</v>
      </c>
      <c r="AM52" s="65"/>
      <c r="AN52" s="65"/>
      <c r="AO52" s="65"/>
      <c r="AP52" s="65"/>
      <c r="AQ52" s="65">
        <f>AG52+AL52</f>
        <v>6347794.2999999998</v>
      </c>
      <c r="AR52" s="65"/>
      <c r="AS52" s="65"/>
      <c r="AT52" s="65"/>
      <c r="AU52" s="65"/>
      <c r="AV52" s="65"/>
      <c r="AW52" s="65">
        <f>AG52-Q52</f>
        <v>-47913</v>
      </c>
      <c r="AX52" s="65"/>
      <c r="AY52" s="65"/>
      <c r="AZ52" s="65"/>
      <c r="BA52" s="65"/>
      <c r="BB52" s="74">
        <f>AL52-V52</f>
        <v>-903510.27000000048</v>
      </c>
      <c r="BC52" s="74"/>
      <c r="BD52" s="74"/>
      <c r="BE52" s="74"/>
      <c r="BF52" s="74"/>
      <c r="BG52" s="74">
        <f>AW52+BB52</f>
        <v>-951423.27000000048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79" s="99" customFormat="1" ht="13.8" x14ac:dyDescent="0.25">
      <c r="A53" s="121" t="s">
        <v>72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/>
      <c r="Q53" s="66">
        <v>218000</v>
      </c>
      <c r="R53" s="66"/>
      <c r="S53" s="66"/>
      <c r="T53" s="66"/>
      <c r="U53" s="66"/>
      <c r="V53" s="66">
        <v>7081217.5700000003</v>
      </c>
      <c r="W53" s="66"/>
      <c r="X53" s="66"/>
      <c r="Y53" s="66"/>
      <c r="Z53" s="66"/>
      <c r="AA53" s="66">
        <f>Q53+V53</f>
        <v>7299217.5700000003</v>
      </c>
      <c r="AB53" s="66"/>
      <c r="AC53" s="66"/>
      <c r="AD53" s="66"/>
      <c r="AE53" s="66"/>
      <c r="AF53" s="66"/>
      <c r="AG53" s="66">
        <v>170087</v>
      </c>
      <c r="AH53" s="66"/>
      <c r="AI53" s="66"/>
      <c r="AJ53" s="66"/>
      <c r="AK53" s="66"/>
      <c r="AL53" s="66">
        <v>6177707.2999999998</v>
      </c>
      <c r="AM53" s="66"/>
      <c r="AN53" s="66"/>
      <c r="AO53" s="66"/>
      <c r="AP53" s="66"/>
      <c r="AQ53" s="66">
        <f>AG53+AL53</f>
        <v>6347794.2999999998</v>
      </c>
      <c r="AR53" s="66"/>
      <c r="AS53" s="66"/>
      <c r="AT53" s="66"/>
      <c r="AU53" s="66"/>
      <c r="AV53" s="66"/>
      <c r="AW53" s="66">
        <f>AG53-Q53</f>
        <v>-47913</v>
      </c>
      <c r="AX53" s="66"/>
      <c r="AY53" s="66"/>
      <c r="AZ53" s="66"/>
      <c r="BA53" s="66"/>
      <c r="BB53" s="101">
        <f>AL53-V53</f>
        <v>-903510.27000000048</v>
      </c>
      <c r="BC53" s="101"/>
      <c r="BD53" s="101"/>
      <c r="BE53" s="101"/>
      <c r="BF53" s="101"/>
      <c r="BG53" s="101">
        <f>AW53+BB53</f>
        <v>-951423.27000000048</v>
      </c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</row>
    <row r="55" spans="1:79" ht="15.75" customHeight="1" x14ac:dyDescent="0.25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 x14ac:dyDescent="0.25">
      <c r="A57" s="84" t="s">
        <v>7</v>
      </c>
      <c r="B57" s="85"/>
      <c r="C57" s="84" t="s">
        <v>6</v>
      </c>
      <c r="D57" s="88"/>
      <c r="E57" s="88"/>
      <c r="F57" s="88"/>
      <c r="G57" s="88"/>
      <c r="H57" s="88"/>
      <c r="I57" s="85"/>
      <c r="J57" s="84" t="s">
        <v>5</v>
      </c>
      <c r="K57" s="88"/>
      <c r="L57" s="88"/>
      <c r="M57" s="88"/>
      <c r="N57" s="85"/>
      <c r="O57" s="84" t="s">
        <v>4</v>
      </c>
      <c r="P57" s="88"/>
      <c r="Q57" s="88"/>
      <c r="R57" s="88"/>
      <c r="S57" s="88"/>
      <c r="T57" s="88"/>
      <c r="U57" s="88"/>
      <c r="V57" s="88"/>
      <c r="W57" s="88"/>
      <c r="X57" s="85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5">
      <c r="A58" s="86"/>
      <c r="B58" s="87"/>
      <c r="C58" s="86"/>
      <c r="D58" s="78"/>
      <c r="E58" s="78"/>
      <c r="F58" s="78"/>
      <c r="G58" s="78"/>
      <c r="H58" s="78"/>
      <c r="I58" s="87"/>
      <c r="J58" s="86"/>
      <c r="K58" s="78"/>
      <c r="L58" s="78"/>
      <c r="M58" s="78"/>
      <c r="N58" s="87"/>
      <c r="O58" s="86"/>
      <c r="P58" s="78"/>
      <c r="Q58" s="78"/>
      <c r="R58" s="78"/>
      <c r="S58" s="78"/>
      <c r="T58" s="78"/>
      <c r="U58" s="78"/>
      <c r="V58" s="78"/>
      <c r="W58" s="78"/>
      <c r="X58" s="87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" customHeight="1" x14ac:dyDescent="0.25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5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9" customFormat="1" ht="15.6" x14ac:dyDescent="0.25">
      <c r="A61" s="95">
        <v>0</v>
      </c>
      <c r="B61" s="95"/>
      <c r="C61" s="103" t="s">
        <v>73</v>
      </c>
      <c r="D61" s="103"/>
      <c r="E61" s="103"/>
      <c r="F61" s="103"/>
      <c r="G61" s="103"/>
      <c r="H61" s="103"/>
      <c r="I61" s="103"/>
      <c r="J61" s="103" t="s">
        <v>74</v>
      </c>
      <c r="K61" s="103"/>
      <c r="L61" s="103"/>
      <c r="M61" s="103"/>
      <c r="N61" s="103"/>
      <c r="O61" s="103" t="s">
        <v>74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  <c r="CA61" s="99" t="s">
        <v>26</v>
      </c>
    </row>
    <row r="62" spans="1:79" s="99" customFormat="1" ht="15.6" x14ac:dyDescent="0.25">
      <c r="A62" s="95">
        <v>0</v>
      </c>
      <c r="B62" s="95"/>
      <c r="C62" s="103" t="s">
        <v>415</v>
      </c>
      <c r="D62" s="103"/>
      <c r="E62" s="103"/>
      <c r="F62" s="103"/>
      <c r="G62" s="103"/>
      <c r="H62" s="103"/>
      <c r="I62" s="103"/>
      <c r="J62" s="103" t="s">
        <v>89</v>
      </c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>
        <v>218000</v>
      </c>
      <c r="Z62" s="104"/>
      <c r="AA62" s="104"/>
      <c r="AB62" s="104"/>
      <c r="AC62" s="104"/>
      <c r="AD62" s="104">
        <v>7081217.5700000003</v>
      </c>
      <c r="AE62" s="104"/>
      <c r="AF62" s="104"/>
      <c r="AG62" s="104"/>
      <c r="AH62" s="104"/>
      <c r="AI62" s="104">
        <f>Y62+AD62</f>
        <v>7299217.5700000003</v>
      </c>
      <c r="AJ62" s="104"/>
      <c r="AK62" s="104"/>
      <c r="AL62" s="104"/>
      <c r="AM62" s="104"/>
      <c r="AN62" s="104">
        <v>170087</v>
      </c>
      <c r="AO62" s="104"/>
      <c r="AP62" s="104"/>
      <c r="AQ62" s="104"/>
      <c r="AR62" s="104"/>
      <c r="AS62" s="104">
        <v>6177707.2999999998</v>
      </c>
      <c r="AT62" s="104"/>
      <c r="AU62" s="104"/>
      <c r="AV62" s="104"/>
      <c r="AW62" s="104"/>
      <c r="AX62" s="105">
        <f>AN62+AS62</f>
        <v>6347794.2999999998</v>
      </c>
      <c r="AY62" s="105"/>
      <c r="AZ62" s="105"/>
      <c r="BA62" s="105"/>
      <c r="BB62" s="105"/>
      <c r="BC62" s="105">
        <f>AN62-Y62</f>
        <v>-47913</v>
      </c>
      <c r="BD62" s="105"/>
      <c r="BE62" s="105"/>
      <c r="BF62" s="105"/>
      <c r="BG62" s="105"/>
      <c r="BH62" s="105">
        <f>AS62-AD62</f>
        <v>-903510.27000000048</v>
      </c>
      <c r="BI62" s="105"/>
      <c r="BJ62" s="105"/>
      <c r="BK62" s="105"/>
      <c r="BL62" s="105"/>
      <c r="BM62" s="105">
        <f>BC62+BH62</f>
        <v>-951423.27000000048</v>
      </c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158.4" customHeight="1" x14ac:dyDescent="0.25">
      <c r="A63" s="42">
        <v>0</v>
      </c>
      <c r="B63" s="42"/>
      <c r="C63" s="109" t="s">
        <v>416</v>
      </c>
      <c r="D63" s="93"/>
      <c r="E63" s="93"/>
      <c r="F63" s="93"/>
      <c r="G63" s="93"/>
      <c r="H63" s="93"/>
      <c r="I63" s="94"/>
      <c r="J63" s="67" t="s">
        <v>89</v>
      </c>
      <c r="K63" s="67"/>
      <c r="L63" s="67"/>
      <c r="M63" s="67"/>
      <c r="N63" s="67"/>
      <c r="O63" s="67" t="s">
        <v>77</v>
      </c>
      <c r="P63" s="67"/>
      <c r="Q63" s="67"/>
      <c r="R63" s="67"/>
      <c r="S63" s="67"/>
      <c r="T63" s="67"/>
      <c r="U63" s="67"/>
      <c r="V63" s="67"/>
      <c r="W63" s="67"/>
      <c r="X63" s="67"/>
      <c r="Y63" s="110">
        <v>25578</v>
      </c>
      <c r="Z63" s="110"/>
      <c r="AA63" s="110"/>
      <c r="AB63" s="110"/>
      <c r="AC63" s="110"/>
      <c r="AD63" s="110">
        <v>6350201.5700000003</v>
      </c>
      <c r="AE63" s="110"/>
      <c r="AF63" s="110"/>
      <c r="AG63" s="110"/>
      <c r="AH63" s="110"/>
      <c r="AI63" s="110">
        <f>Y63+AD63</f>
        <v>6375779.5700000003</v>
      </c>
      <c r="AJ63" s="110"/>
      <c r="AK63" s="110"/>
      <c r="AL63" s="110"/>
      <c r="AM63" s="110"/>
      <c r="AN63" s="110">
        <v>25578</v>
      </c>
      <c r="AO63" s="110"/>
      <c r="AP63" s="110"/>
      <c r="AQ63" s="110"/>
      <c r="AR63" s="110"/>
      <c r="AS63" s="110">
        <v>5446691.2999999998</v>
      </c>
      <c r="AT63" s="110"/>
      <c r="AU63" s="110"/>
      <c r="AV63" s="110"/>
      <c r="AW63" s="110"/>
      <c r="AX63" s="111">
        <f>AN63+AS63</f>
        <v>5472269.2999999998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-903510.27000000048</v>
      </c>
      <c r="BI63" s="111"/>
      <c r="BJ63" s="111"/>
      <c r="BK63" s="111"/>
      <c r="BL63" s="111"/>
      <c r="BM63" s="111">
        <f>BC63+BH63</f>
        <v>-903510.27000000048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58.4" customHeight="1" x14ac:dyDescent="0.25">
      <c r="A64" s="42">
        <v>0</v>
      </c>
      <c r="B64" s="42"/>
      <c r="C64" s="109" t="s">
        <v>414</v>
      </c>
      <c r="D64" s="93"/>
      <c r="E64" s="93"/>
      <c r="F64" s="93"/>
      <c r="G64" s="93"/>
      <c r="H64" s="93"/>
      <c r="I64" s="94"/>
      <c r="J64" s="67" t="s">
        <v>89</v>
      </c>
      <c r="K64" s="67"/>
      <c r="L64" s="67"/>
      <c r="M64" s="67"/>
      <c r="N64" s="67"/>
      <c r="O64" s="67" t="s">
        <v>77</v>
      </c>
      <c r="P64" s="67"/>
      <c r="Q64" s="67"/>
      <c r="R64" s="67"/>
      <c r="S64" s="67"/>
      <c r="T64" s="67"/>
      <c r="U64" s="67"/>
      <c r="V64" s="67"/>
      <c r="W64" s="67"/>
      <c r="X64" s="67"/>
      <c r="Y64" s="110">
        <v>192422</v>
      </c>
      <c r="Z64" s="110"/>
      <c r="AA64" s="110"/>
      <c r="AB64" s="110"/>
      <c r="AC64" s="110"/>
      <c r="AD64" s="110">
        <v>731016</v>
      </c>
      <c r="AE64" s="110"/>
      <c r="AF64" s="110"/>
      <c r="AG64" s="110"/>
      <c r="AH64" s="110"/>
      <c r="AI64" s="110">
        <f>Y64+AD64</f>
        <v>923438</v>
      </c>
      <c r="AJ64" s="110"/>
      <c r="AK64" s="110"/>
      <c r="AL64" s="110"/>
      <c r="AM64" s="110"/>
      <c r="AN64" s="110">
        <v>144509</v>
      </c>
      <c r="AO64" s="110"/>
      <c r="AP64" s="110"/>
      <c r="AQ64" s="110"/>
      <c r="AR64" s="110"/>
      <c r="AS64" s="110">
        <v>731016</v>
      </c>
      <c r="AT64" s="110"/>
      <c r="AU64" s="110"/>
      <c r="AV64" s="110"/>
      <c r="AW64" s="110"/>
      <c r="AX64" s="111">
        <f>AN64+AS64</f>
        <v>875525</v>
      </c>
      <c r="AY64" s="111"/>
      <c r="AZ64" s="111"/>
      <c r="BA64" s="111"/>
      <c r="BB64" s="111"/>
      <c r="BC64" s="111">
        <f>AN64-Y64</f>
        <v>-47913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-47913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81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3" t="s">
        <v>74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s="99" customFormat="1" ht="26.4" customHeight="1" x14ac:dyDescent="0.25">
      <c r="A66" s="95">
        <v>0</v>
      </c>
      <c r="B66" s="95"/>
      <c r="C66" s="108" t="s">
        <v>417</v>
      </c>
      <c r="D66" s="97"/>
      <c r="E66" s="97"/>
      <c r="F66" s="97"/>
      <c r="G66" s="97"/>
      <c r="H66" s="97"/>
      <c r="I66" s="98"/>
      <c r="J66" s="103" t="s">
        <v>79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>
        <v>0</v>
      </c>
      <c r="Z66" s="104"/>
      <c r="AA66" s="104"/>
      <c r="AB66" s="104"/>
      <c r="AC66" s="104"/>
      <c r="AD66" s="104">
        <v>1</v>
      </c>
      <c r="AE66" s="104"/>
      <c r="AF66" s="104"/>
      <c r="AG66" s="104"/>
      <c r="AH66" s="104"/>
      <c r="AI66" s="104">
        <f>Y66+AD66</f>
        <v>1</v>
      </c>
      <c r="AJ66" s="104"/>
      <c r="AK66" s="104"/>
      <c r="AL66" s="104"/>
      <c r="AM66" s="104"/>
      <c r="AN66" s="104">
        <v>0</v>
      </c>
      <c r="AO66" s="104"/>
      <c r="AP66" s="104"/>
      <c r="AQ66" s="104"/>
      <c r="AR66" s="104"/>
      <c r="AS66" s="104">
        <v>1</v>
      </c>
      <c r="AT66" s="104"/>
      <c r="AU66" s="104"/>
      <c r="AV66" s="104"/>
      <c r="AW66" s="104"/>
      <c r="AX66" s="105">
        <f>AN66+AS66</f>
        <v>1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f>BC66+BH66</f>
        <v>0</v>
      </c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158.4" customHeight="1" x14ac:dyDescent="0.25">
      <c r="A67" s="42">
        <v>0</v>
      </c>
      <c r="B67" s="42"/>
      <c r="C67" s="109" t="s">
        <v>416</v>
      </c>
      <c r="D67" s="93"/>
      <c r="E67" s="93"/>
      <c r="F67" s="93"/>
      <c r="G67" s="93"/>
      <c r="H67" s="93"/>
      <c r="I67" s="94"/>
      <c r="J67" s="67" t="s">
        <v>79</v>
      </c>
      <c r="K67" s="67"/>
      <c r="L67" s="67"/>
      <c r="M67" s="67"/>
      <c r="N67" s="67"/>
      <c r="O67" s="109" t="s">
        <v>319</v>
      </c>
      <c r="P67" s="93"/>
      <c r="Q67" s="93"/>
      <c r="R67" s="93"/>
      <c r="S67" s="93"/>
      <c r="T67" s="93"/>
      <c r="U67" s="93"/>
      <c r="V67" s="93"/>
      <c r="W67" s="93"/>
      <c r="X67" s="94"/>
      <c r="Y67" s="110">
        <v>0</v>
      </c>
      <c r="Z67" s="110"/>
      <c r="AA67" s="110"/>
      <c r="AB67" s="110"/>
      <c r="AC67" s="110"/>
      <c r="AD67" s="110">
        <v>1</v>
      </c>
      <c r="AE67" s="110"/>
      <c r="AF67" s="110"/>
      <c r="AG67" s="110"/>
      <c r="AH67" s="110"/>
      <c r="AI67" s="110">
        <f>Y67+AD67</f>
        <v>1</v>
      </c>
      <c r="AJ67" s="110"/>
      <c r="AK67" s="110"/>
      <c r="AL67" s="110"/>
      <c r="AM67" s="110"/>
      <c r="AN67" s="110">
        <v>0</v>
      </c>
      <c r="AO67" s="110"/>
      <c r="AP67" s="110"/>
      <c r="AQ67" s="110"/>
      <c r="AR67" s="110"/>
      <c r="AS67" s="110">
        <v>1</v>
      </c>
      <c r="AT67" s="110"/>
      <c r="AU67" s="110"/>
      <c r="AV67" s="110"/>
      <c r="AW67" s="110"/>
      <c r="AX67" s="111">
        <f>AN67+AS67</f>
        <v>1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9" customFormat="1" ht="15.6" x14ac:dyDescent="0.25">
      <c r="A68" s="95">
        <v>0</v>
      </c>
      <c r="B68" s="95"/>
      <c r="C68" s="108" t="s">
        <v>87</v>
      </c>
      <c r="D68" s="97"/>
      <c r="E68" s="97"/>
      <c r="F68" s="97"/>
      <c r="G68" s="97"/>
      <c r="H68" s="97"/>
      <c r="I68" s="98"/>
      <c r="J68" s="103" t="s">
        <v>74</v>
      </c>
      <c r="K68" s="103"/>
      <c r="L68" s="103"/>
      <c r="M68" s="103"/>
      <c r="N68" s="103"/>
      <c r="O68" s="108" t="s">
        <v>74</v>
      </c>
      <c r="P68" s="97"/>
      <c r="Q68" s="97"/>
      <c r="R68" s="97"/>
      <c r="S68" s="97"/>
      <c r="T68" s="97"/>
      <c r="U68" s="97"/>
      <c r="V68" s="97"/>
      <c r="W68" s="97"/>
      <c r="X68" s="98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78" s="99" customFormat="1" ht="15.6" customHeight="1" x14ac:dyDescent="0.25">
      <c r="A69" s="95">
        <v>0</v>
      </c>
      <c r="B69" s="95"/>
      <c r="C69" s="108" t="s">
        <v>418</v>
      </c>
      <c r="D69" s="97"/>
      <c r="E69" s="97"/>
      <c r="F69" s="97"/>
      <c r="G69" s="97"/>
      <c r="H69" s="97"/>
      <c r="I69" s="98"/>
      <c r="J69" s="103" t="s">
        <v>89</v>
      </c>
      <c r="K69" s="103"/>
      <c r="L69" s="103"/>
      <c r="M69" s="103"/>
      <c r="N69" s="103"/>
      <c r="O69" s="108"/>
      <c r="P69" s="97"/>
      <c r="Q69" s="97"/>
      <c r="R69" s="97"/>
      <c r="S69" s="97"/>
      <c r="T69" s="97"/>
      <c r="U69" s="97"/>
      <c r="V69" s="97"/>
      <c r="W69" s="97"/>
      <c r="X69" s="98"/>
      <c r="Y69" s="104">
        <v>0</v>
      </c>
      <c r="Z69" s="104"/>
      <c r="AA69" s="104"/>
      <c r="AB69" s="104"/>
      <c r="AC69" s="104"/>
      <c r="AD69" s="104">
        <v>6350201.5700000003</v>
      </c>
      <c r="AE69" s="104"/>
      <c r="AF69" s="104"/>
      <c r="AG69" s="104"/>
      <c r="AH69" s="104"/>
      <c r="AI69" s="104">
        <f>Y69+AD69</f>
        <v>6350201.5700000003</v>
      </c>
      <c r="AJ69" s="104"/>
      <c r="AK69" s="104"/>
      <c r="AL69" s="104"/>
      <c r="AM69" s="104"/>
      <c r="AN69" s="104">
        <v>0</v>
      </c>
      <c r="AO69" s="104"/>
      <c r="AP69" s="104"/>
      <c r="AQ69" s="104"/>
      <c r="AR69" s="104"/>
      <c r="AS69" s="104">
        <v>5446691.2999999998</v>
      </c>
      <c r="AT69" s="104"/>
      <c r="AU69" s="104"/>
      <c r="AV69" s="104"/>
      <c r="AW69" s="104"/>
      <c r="AX69" s="105">
        <f>AN69+AS69</f>
        <v>5446691.2999999998</v>
      </c>
      <c r="AY69" s="105"/>
      <c r="AZ69" s="105"/>
      <c r="BA69" s="105"/>
      <c r="BB69" s="105"/>
      <c r="BC69" s="105">
        <f>AN69-Y69</f>
        <v>0</v>
      </c>
      <c r="BD69" s="105"/>
      <c r="BE69" s="105"/>
      <c r="BF69" s="105"/>
      <c r="BG69" s="105"/>
      <c r="BH69" s="105">
        <f>AS69-AD69</f>
        <v>-903510.27000000048</v>
      </c>
      <c r="BI69" s="105"/>
      <c r="BJ69" s="105"/>
      <c r="BK69" s="105"/>
      <c r="BL69" s="105"/>
      <c r="BM69" s="105">
        <f>BC69+BH69</f>
        <v>-903510.27000000048</v>
      </c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158.4" customHeight="1" x14ac:dyDescent="0.25">
      <c r="A70" s="42">
        <v>0</v>
      </c>
      <c r="B70" s="42"/>
      <c r="C70" s="109" t="s">
        <v>416</v>
      </c>
      <c r="D70" s="93"/>
      <c r="E70" s="93"/>
      <c r="F70" s="93"/>
      <c r="G70" s="93"/>
      <c r="H70" s="93"/>
      <c r="I70" s="94"/>
      <c r="J70" s="67" t="s">
        <v>89</v>
      </c>
      <c r="K70" s="67"/>
      <c r="L70" s="67"/>
      <c r="M70" s="67"/>
      <c r="N70" s="67"/>
      <c r="O70" s="109" t="s">
        <v>98</v>
      </c>
      <c r="P70" s="93"/>
      <c r="Q70" s="93"/>
      <c r="R70" s="93"/>
      <c r="S70" s="93"/>
      <c r="T70" s="93"/>
      <c r="U70" s="93"/>
      <c r="V70" s="93"/>
      <c r="W70" s="93"/>
      <c r="X70" s="94"/>
      <c r="Y70" s="110">
        <v>0</v>
      </c>
      <c r="Z70" s="110"/>
      <c r="AA70" s="110"/>
      <c r="AB70" s="110"/>
      <c r="AC70" s="110"/>
      <c r="AD70" s="110">
        <v>6350201.5700000003</v>
      </c>
      <c r="AE70" s="110"/>
      <c r="AF70" s="110"/>
      <c r="AG70" s="110"/>
      <c r="AH70" s="110"/>
      <c r="AI70" s="110">
        <f>Y70+AD70</f>
        <v>6350201.5700000003</v>
      </c>
      <c r="AJ70" s="110"/>
      <c r="AK70" s="110"/>
      <c r="AL70" s="110"/>
      <c r="AM70" s="110"/>
      <c r="AN70" s="110">
        <v>0</v>
      </c>
      <c r="AO70" s="110"/>
      <c r="AP70" s="110"/>
      <c r="AQ70" s="110"/>
      <c r="AR70" s="110"/>
      <c r="AS70" s="110">
        <v>5446691.2999999998</v>
      </c>
      <c r="AT70" s="110"/>
      <c r="AU70" s="110"/>
      <c r="AV70" s="110"/>
      <c r="AW70" s="110"/>
      <c r="AX70" s="111">
        <f>AN70+AS70</f>
        <v>5446691.2999999998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-903510.27000000048</v>
      </c>
      <c r="BI70" s="111"/>
      <c r="BJ70" s="111"/>
      <c r="BK70" s="111"/>
      <c r="BL70" s="111"/>
      <c r="BM70" s="111">
        <f>BC70+BH70</f>
        <v>-903510.27000000048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99" customFormat="1" ht="15.6" x14ac:dyDescent="0.25">
      <c r="A71" s="95">
        <v>0</v>
      </c>
      <c r="B71" s="95"/>
      <c r="C71" s="108" t="s">
        <v>95</v>
      </c>
      <c r="D71" s="97"/>
      <c r="E71" s="97"/>
      <c r="F71" s="97"/>
      <c r="G71" s="97"/>
      <c r="H71" s="97"/>
      <c r="I71" s="98"/>
      <c r="J71" s="103" t="s">
        <v>74</v>
      </c>
      <c r="K71" s="103"/>
      <c r="L71" s="103"/>
      <c r="M71" s="103"/>
      <c r="N71" s="103"/>
      <c r="O71" s="108" t="s">
        <v>74</v>
      </c>
      <c r="P71" s="97"/>
      <c r="Q71" s="97"/>
      <c r="R71" s="97"/>
      <c r="S71" s="97"/>
      <c r="T71" s="97"/>
      <c r="U71" s="97"/>
      <c r="V71" s="97"/>
      <c r="W71" s="97"/>
      <c r="X71" s="98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106"/>
      <c r="BT71" s="106"/>
      <c r="BU71" s="106"/>
      <c r="BV71" s="106"/>
      <c r="BW71" s="106"/>
      <c r="BX71" s="106"/>
      <c r="BY71" s="106"/>
      <c r="BZ71" s="107"/>
    </row>
    <row r="72" spans="1:78" s="99" customFormat="1" ht="26.4" customHeight="1" x14ac:dyDescent="0.25">
      <c r="A72" s="95">
        <v>0</v>
      </c>
      <c r="B72" s="95"/>
      <c r="C72" s="108" t="s">
        <v>419</v>
      </c>
      <c r="D72" s="97"/>
      <c r="E72" s="97"/>
      <c r="F72" s="97"/>
      <c r="G72" s="97"/>
      <c r="H72" s="97"/>
      <c r="I72" s="98"/>
      <c r="J72" s="103" t="s">
        <v>97</v>
      </c>
      <c r="K72" s="103"/>
      <c r="L72" s="103"/>
      <c r="M72" s="103"/>
      <c r="N72" s="103"/>
      <c r="O72" s="108"/>
      <c r="P72" s="97"/>
      <c r="Q72" s="97"/>
      <c r="R72" s="97"/>
      <c r="S72" s="97"/>
      <c r="T72" s="97"/>
      <c r="U72" s="97"/>
      <c r="V72" s="97"/>
      <c r="W72" s="97"/>
      <c r="X72" s="98"/>
      <c r="Y72" s="104">
        <v>0</v>
      </c>
      <c r="Z72" s="104"/>
      <c r="AA72" s="104"/>
      <c r="AB72" s="104"/>
      <c r="AC72" s="104"/>
      <c r="AD72" s="104">
        <v>89</v>
      </c>
      <c r="AE72" s="104"/>
      <c r="AF72" s="104"/>
      <c r="AG72" s="104"/>
      <c r="AH72" s="104"/>
      <c r="AI72" s="104">
        <f>Y72+AD72</f>
        <v>89</v>
      </c>
      <c r="AJ72" s="104"/>
      <c r="AK72" s="104"/>
      <c r="AL72" s="104"/>
      <c r="AM72" s="104"/>
      <c r="AN72" s="104">
        <v>0</v>
      </c>
      <c r="AO72" s="104"/>
      <c r="AP72" s="104"/>
      <c r="AQ72" s="104"/>
      <c r="AR72" s="104"/>
      <c r="AS72" s="104">
        <v>89</v>
      </c>
      <c r="AT72" s="104"/>
      <c r="AU72" s="104"/>
      <c r="AV72" s="104"/>
      <c r="AW72" s="104"/>
      <c r="AX72" s="105">
        <f>AN72+AS72</f>
        <v>89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f>BC72+BH72</f>
        <v>0</v>
      </c>
      <c r="BN72" s="105"/>
      <c r="BO72" s="105"/>
      <c r="BP72" s="105"/>
      <c r="BQ72" s="105"/>
      <c r="BR72" s="106"/>
      <c r="BS72" s="106"/>
      <c r="BT72" s="106"/>
      <c r="BU72" s="106"/>
      <c r="BV72" s="106"/>
      <c r="BW72" s="106"/>
      <c r="BX72" s="106"/>
      <c r="BY72" s="106"/>
      <c r="BZ72" s="107"/>
    </row>
    <row r="73" spans="1:78" ht="158.4" customHeight="1" x14ac:dyDescent="0.25">
      <c r="A73" s="42">
        <v>0</v>
      </c>
      <c r="B73" s="42"/>
      <c r="C73" s="109" t="s">
        <v>416</v>
      </c>
      <c r="D73" s="93"/>
      <c r="E73" s="93"/>
      <c r="F73" s="93"/>
      <c r="G73" s="93"/>
      <c r="H73" s="93"/>
      <c r="I73" s="94"/>
      <c r="J73" s="67" t="s">
        <v>97</v>
      </c>
      <c r="K73" s="67"/>
      <c r="L73" s="67"/>
      <c r="M73" s="67"/>
      <c r="N73" s="67"/>
      <c r="O73" s="109" t="s">
        <v>98</v>
      </c>
      <c r="P73" s="93"/>
      <c r="Q73" s="93"/>
      <c r="R73" s="93"/>
      <c r="S73" s="93"/>
      <c r="T73" s="93"/>
      <c r="U73" s="93"/>
      <c r="V73" s="93"/>
      <c r="W73" s="93"/>
      <c r="X73" s="94"/>
      <c r="Y73" s="110">
        <v>0</v>
      </c>
      <c r="Z73" s="110"/>
      <c r="AA73" s="110"/>
      <c r="AB73" s="110"/>
      <c r="AC73" s="110"/>
      <c r="AD73" s="110">
        <v>89</v>
      </c>
      <c r="AE73" s="110"/>
      <c r="AF73" s="110"/>
      <c r="AG73" s="110"/>
      <c r="AH73" s="110"/>
      <c r="AI73" s="110">
        <f>Y73+AD73</f>
        <v>89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v>89</v>
      </c>
      <c r="AT73" s="110"/>
      <c r="AU73" s="110"/>
      <c r="AV73" s="110"/>
      <c r="AW73" s="110"/>
      <c r="AX73" s="111">
        <f>AN73+AS73</f>
        <v>89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f>BC73+BH73</f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99" customFormat="1" ht="15.6" customHeight="1" x14ac:dyDescent="0.25">
      <c r="A74" s="95">
        <v>0</v>
      </c>
      <c r="B74" s="95"/>
      <c r="C74" s="108" t="s">
        <v>420</v>
      </c>
      <c r="D74" s="97"/>
      <c r="E74" s="97"/>
      <c r="F74" s="97"/>
      <c r="G74" s="97"/>
      <c r="H74" s="97"/>
      <c r="I74" s="98"/>
      <c r="J74" s="103" t="s">
        <v>97</v>
      </c>
      <c r="K74" s="103"/>
      <c r="L74" s="103"/>
      <c r="M74" s="103"/>
      <c r="N74" s="103"/>
      <c r="O74" s="108"/>
      <c r="P74" s="97"/>
      <c r="Q74" s="97"/>
      <c r="R74" s="97"/>
      <c r="S74" s="97"/>
      <c r="T74" s="97"/>
      <c r="U74" s="97"/>
      <c r="V74" s="97"/>
      <c r="W74" s="97"/>
      <c r="X74" s="98"/>
      <c r="Y74" s="104">
        <v>0</v>
      </c>
      <c r="Z74" s="104"/>
      <c r="AA74" s="104"/>
      <c r="AB74" s="104"/>
      <c r="AC74" s="104"/>
      <c r="AD74" s="104">
        <v>11</v>
      </c>
      <c r="AE74" s="104"/>
      <c r="AF74" s="104"/>
      <c r="AG74" s="104"/>
      <c r="AH74" s="104"/>
      <c r="AI74" s="104">
        <f>Y74+AD74</f>
        <v>11</v>
      </c>
      <c r="AJ74" s="104"/>
      <c r="AK74" s="104"/>
      <c r="AL74" s="104"/>
      <c r="AM74" s="104"/>
      <c r="AN74" s="104">
        <v>0</v>
      </c>
      <c r="AO74" s="104"/>
      <c r="AP74" s="104"/>
      <c r="AQ74" s="104"/>
      <c r="AR74" s="104"/>
      <c r="AS74" s="104">
        <v>11</v>
      </c>
      <c r="AT74" s="104"/>
      <c r="AU74" s="104"/>
      <c r="AV74" s="104"/>
      <c r="AW74" s="104"/>
      <c r="AX74" s="105">
        <f>AN74+AS74</f>
        <v>11</v>
      </c>
      <c r="AY74" s="105"/>
      <c r="AZ74" s="105"/>
      <c r="BA74" s="105"/>
      <c r="BB74" s="105"/>
      <c r="BC74" s="105">
        <f>AN74-Y74</f>
        <v>0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f>BC74+BH74</f>
        <v>0</v>
      </c>
      <c r="BN74" s="105"/>
      <c r="BO74" s="105"/>
      <c r="BP74" s="105"/>
      <c r="BQ74" s="105"/>
      <c r="BR74" s="106"/>
      <c r="BS74" s="106"/>
      <c r="BT74" s="106"/>
      <c r="BU74" s="106"/>
      <c r="BV74" s="106"/>
      <c r="BW74" s="106"/>
      <c r="BX74" s="106"/>
      <c r="BY74" s="106"/>
      <c r="BZ74" s="107"/>
    </row>
    <row r="75" spans="1:78" ht="198" customHeight="1" x14ac:dyDescent="0.25">
      <c r="A75" s="42">
        <v>0</v>
      </c>
      <c r="B75" s="42"/>
      <c r="C75" s="109" t="s">
        <v>414</v>
      </c>
      <c r="D75" s="93"/>
      <c r="E75" s="93"/>
      <c r="F75" s="93"/>
      <c r="G75" s="93"/>
      <c r="H75" s="93"/>
      <c r="I75" s="94"/>
      <c r="J75" s="67" t="s">
        <v>97</v>
      </c>
      <c r="K75" s="67"/>
      <c r="L75" s="67"/>
      <c r="M75" s="67"/>
      <c r="N75" s="67"/>
      <c r="O75" s="109" t="s">
        <v>98</v>
      </c>
      <c r="P75" s="93"/>
      <c r="Q75" s="93"/>
      <c r="R75" s="93"/>
      <c r="S75" s="93"/>
      <c r="T75" s="93"/>
      <c r="U75" s="93"/>
      <c r="V75" s="93"/>
      <c r="W75" s="93"/>
      <c r="X75" s="94"/>
      <c r="Y75" s="110">
        <v>0</v>
      </c>
      <c r="Z75" s="110"/>
      <c r="AA75" s="110"/>
      <c r="AB75" s="110"/>
      <c r="AC75" s="110"/>
      <c r="AD75" s="110">
        <v>11</v>
      </c>
      <c r="AE75" s="110"/>
      <c r="AF75" s="110"/>
      <c r="AG75" s="110"/>
      <c r="AH75" s="110"/>
      <c r="AI75" s="110">
        <f>Y75+AD75</f>
        <v>11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11</v>
      </c>
      <c r="AT75" s="110"/>
      <c r="AU75" s="110"/>
      <c r="AV75" s="110"/>
      <c r="AW75" s="110"/>
      <c r="AX75" s="111">
        <f>AN75+AS75</f>
        <v>11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f>BC75+BH75</f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8" ht="15.9" customHeight="1" x14ac:dyDescent="0.25">
      <c r="A77" s="37" t="s">
        <v>51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78" ht="15.9" customHeight="1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</row>
    <row r="79" spans="1:78" ht="15.9" customHeight="1" x14ac:dyDescent="0.25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8" ht="12" customHeight="1" x14ac:dyDescent="0.25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" customHeight="1" x14ac:dyDescent="0.3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 x14ac:dyDescent="0.25">
      <c r="A82" s="116" t="s">
        <v>102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3"/>
      <c r="AO82" s="3"/>
      <c r="AP82" s="118" t="s">
        <v>104</v>
      </c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</row>
    <row r="83" spans="1:64" x14ac:dyDescent="0.25">
      <c r="W83" s="76" t="s">
        <v>9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10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  <row r="86" spans="1:64" ht="15.9" customHeight="1" x14ac:dyDescent="0.25">
      <c r="A86" s="116" t="s">
        <v>103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3"/>
      <c r="AO86" s="3"/>
      <c r="AP86" s="118" t="s">
        <v>105</v>
      </c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</row>
    <row r="87" spans="1:64" x14ac:dyDescent="0.25">
      <c r="W87" s="76" t="s">
        <v>9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4"/>
      <c r="AO87" s="4"/>
      <c r="AP87" s="76" t="s">
        <v>10</v>
      </c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</row>
  </sheetData>
  <mergeCells count="421">
    <mergeCell ref="AS75:AW75"/>
    <mergeCell ref="AX75:BB75"/>
    <mergeCell ref="BC75:BG75"/>
    <mergeCell ref="BH75:BL75"/>
    <mergeCell ref="BM75:BQ75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62:B62"/>
    <mergeCell ref="C62:I62"/>
    <mergeCell ref="J62:N62"/>
    <mergeCell ref="O62:X62"/>
    <mergeCell ref="Y62:AC62"/>
    <mergeCell ref="AD62:AH62"/>
    <mergeCell ref="AI62:AM62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Q53:AV53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AX61:BB61"/>
    <mergeCell ref="BC61:BG61"/>
    <mergeCell ref="BH61:BL61"/>
    <mergeCell ref="BM61:BQ61"/>
    <mergeCell ref="A77:BL77"/>
    <mergeCell ref="A78:BL78"/>
    <mergeCell ref="AN62:AR62"/>
    <mergeCell ref="AS62:AW62"/>
    <mergeCell ref="AX62:BB62"/>
    <mergeCell ref="BC62:BG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">
    <cfRule type="cellIs" dxfId="125" priority="31" stopIfTrue="1" operator="equal">
      <formula>$C60</formula>
    </cfRule>
  </conditionalFormatting>
  <conditionalFormatting sqref="A61:B61">
    <cfRule type="cellIs" dxfId="124" priority="32" stopIfTrue="1" operator="equal">
      <formula>0</formula>
    </cfRule>
  </conditionalFormatting>
  <conditionalFormatting sqref="C62">
    <cfRule type="cellIs" dxfId="123" priority="29" stopIfTrue="1" operator="equal">
      <formula>$C61</formula>
    </cfRule>
  </conditionalFormatting>
  <conditionalFormatting sqref="A62:B62">
    <cfRule type="cellIs" dxfId="122" priority="30" stopIfTrue="1" operator="equal">
      <formula>0</formula>
    </cfRule>
  </conditionalFormatting>
  <conditionalFormatting sqref="C63">
    <cfRule type="cellIs" dxfId="121" priority="27" stopIfTrue="1" operator="equal">
      <formula>$C62</formula>
    </cfRule>
  </conditionalFormatting>
  <conditionalFormatting sqref="A63:B63">
    <cfRule type="cellIs" dxfId="120" priority="28" stopIfTrue="1" operator="equal">
      <formula>0</formula>
    </cfRule>
  </conditionalFormatting>
  <conditionalFormatting sqref="C64">
    <cfRule type="cellIs" dxfId="119" priority="25" stopIfTrue="1" operator="equal">
      <formula>$C63</formula>
    </cfRule>
  </conditionalFormatting>
  <conditionalFormatting sqref="A64:B64">
    <cfRule type="cellIs" dxfId="118" priority="26" stopIfTrue="1" operator="equal">
      <formula>0</formula>
    </cfRule>
  </conditionalFormatting>
  <conditionalFormatting sqref="C65">
    <cfRule type="cellIs" dxfId="117" priority="23" stopIfTrue="1" operator="equal">
      <formula>$C64</formula>
    </cfRule>
  </conditionalFormatting>
  <conditionalFormatting sqref="A65:B65">
    <cfRule type="cellIs" dxfId="116" priority="24" stopIfTrue="1" operator="equal">
      <formula>0</formula>
    </cfRule>
  </conditionalFormatting>
  <conditionalFormatting sqref="C66">
    <cfRule type="cellIs" dxfId="115" priority="21" stopIfTrue="1" operator="equal">
      <formula>$C65</formula>
    </cfRule>
  </conditionalFormatting>
  <conditionalFormatting sqref="A66:B66">
    <cfRule type="cellIs" dxfId="114" priority="22" stopIfTrue="1" operator="equal">
      <formula>0</formula>
    </cfRule>
  </conditionalFormatting>
  <conditionalFormatting sqref="C67">
    <cfRule type="cellIs" dxfId="113" priority="19" stopIfTrue="1" operator="equal">
      <formula>$C66</formula>
    </cfRule>
  </conditionalFormatting>
  <conditionalFormatting sqref="A67:B67">
    <cfRule type="cellIs" dxfId="112" priority="20" stopIfTrue="1" operator="equal">
      <formula>0</formula>
    </cfRule>
  </conditionalFormatting>
  <conditionalFormatting sqref="C68">
    <cfRule type="cellIs" dxfId="111" priority="17" stopIfTrue="1" operator="equal">
      <formula>$C67</formula>
    </cfRule>
  </conditionalFormatting>
  <conditionalFormatting sqref="A68:B68">
    <cfRule type="cellIs" dxfId="110" priority="18" stopIfTrue="1" operator="equal">
      <formula>0</formula>
    </cfRule>
  </conditionalFormatting>
  <conditionalFormatting sqref="C69">
    <cfRule type="cellIs" dxfId="109" priority="15" stopIfTrue="1" operator="equal">
      <formula>$C68</formula>
    </cfRule>
  </conditionalFormatting>
  <conditionalFormatting sqref="A69:B69">
    <cfRule type="cellIs" dxfId="108" priority="16" stopIfTrue="1" operator="equal">
      <formula>0</formula>
    </cfRule>
  </conditionalFormatting>
  <conditionalFormatting sqref="C70">
    <cfRule type="cellIs" dxfId="107" priority="13" stopIfTrue="1" operator="equal">
      <formula>$C69</formula>
    </cfRule>
  </conditionalFormatting>
  <conditionalFormatting sqref="A70:B70">
    <cfRule type="cellIs" dxfId="106" priority="14" stopIfTrue="1" operator="equal">
      <formula>0</formula>
    </cfRule>
  </conditionalFormatting>
  <conditionalFormatting sqref="C71">
    <cfRule type="cellIs" dxfId="105" priority="11" stopIfTrue="1" operator="equal">
      <formula>$C70</formula>
    </cfRule>
  </conditionalFormatting>
  <conditionalFormatting sqref="A71:B71">
    <cfRule type="cellIs" dxfId="104" priority="12" stopIfTrue="1" operator="equal">
      <formula>0</formula>
    </cfRule>
  </conditionalFormatting>
  <conditionalFormatting sqref="C72">
    <cfRule type="cellIs" dxfId="103" priority="9" stopIfTrue="1" operator="equal">
      <formula>$C71</formula>
    </cfRule>
  </conditionalFormatting>
  <conditionalFormatting sqref="A72:B72">
    <cfRule type="cellIs" dxfId="102" priority="10" stopIfTrue="1" operator="equal">
      <formula>0</formula>
    </cfRule>
  </conditionalFormatting>
  <conditionalFormatting sqref="C73">
    <cfRule type="cellIs" dxfId="101" priority="7" stopIfTrue="1" operator="equal">
      <formula>$C72</formula>
    </cfRule>
  </conditionalFormatting>
  <conditionalFormatting sqref="A73:B73">
    <cfRule type="cellIs" dxfId="100" priority="8" stopIfTrue="1" operator="equal">
      <formula>0</formula>
    </cfRule>
  </conditionalFormatting>
  <conditionalFormatting sqref="C74">
    <cfRule type="cellIs" dxfId="99" priority="5" stopIfTrue="1" operator="equal">
      <formula>$C73</formula>
    </cfRule>
  </conditionalFormatting>
  <conditionalFormatting sqref="A74:B74">
    <cfRule type="cellIs" dxfId="98" priority="6" stopIfTrue="1" operator="equal">
      <formula>0</formula>
    </cfRule>
  </conditionalFormatting>
  <conditionalFormatting sqref="C75">
    <cfRule type="cellIs" dxfId="97" priority="3" stopIfTrue="1" operator="equal">
      <formula>$C74</formula>
    </cfRule>
  </conditionalFormatting>
  <conditionalFormatting sqref="A75:B75">
    <cfRule type="cellIs" dxfId="9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37</v>
      </c>
      <c r="B20" s="114" t="s">
        <v>436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438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439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437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424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435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425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5" spans="1:79" ht="13.2" customHeight="1" x14ac:dyDescent="0.25">
      <c r="A35" s="71">
        <v>2</v>
      </c>
      <c r="B35" s="71"/>
      <c r="C35" s="71"/>
      <c r="D35" s="71"/>
      <c r="E35" s="71"/>
      <c r="F35" s="71"/>
      <c r="G35" s="89" t="s">
        <v>426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3.2" customHeight="1" x14ac:dyDescent="0.25">
      <c r="A36" s="71">
        <v>3</v>
      </c>
      <c r="B36" s="71"/>
      <c r="C36" s="71"/>
      <c r="D36" s="71"/>
      <c r="E36" s="71"/>
      <c r="F36" s="71"/>
      <c r="G36" s="89" t="s">
        <v>427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8" spans="1:79" ht="15.75" customHeight="1" x14ac:dyDescent="0.25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 x14ac:dyDescent="0.25">
      <c r="A39" s="61" t="s">
        <v>108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48" customHeight="1" x14ac:dyDescent="0.25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79" ht="29.1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79" ht="15.9" customHeight="1" x14ac:dyDescent="0.25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 x14ac:dyDescent="0.25">
      <c r="A43" s="71" t="s">
        <v>15</v>
      </c>
      <c r="B43" s="71"/>
      <c r="C43" s="62" t="s">
        <v>16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12</v>
      </c>
      <c r="AB43" s="48"/>
      <c r="AC43" s="48"/>
      <c r="AD43" s="48"/>
      <c r="AE43" s="48"/>
      <c r="AF43" s="48" t="s">
        <v>11</v>
      </c>
      <c r="AG43" s="48"/>
      <c r="AH43" s="48"/>
      <c r="AI43" s="48"/>
      <c r="AJ43" s="48"/>
      <c r="AK43" s="64" t="s">
        <v>18</v>
      </c>
      <c r="AL43" s="64"/>
      <c r="AM43" s="64"/>
      <c r="AN43" s="64"/>
      <c r="AO43" s="64"/>
      <c r="AP43" s="48" t="s">
        <v>13</v>
      </c>
      <c r="AQ43" s="48"/>
      <c r="AR43" s="48"/>
      <c r="AS43" s="48"/>
      <c r="AT43" s="48"/>
      <c r="AU43" s="48" t="s">
        <v>14</v>
      </c>
      <c r="AV43" s="48"/>
      <c r="AW43" s="48"/>
      <c r="AX43" s="48"/>
      <c r="AY43" s="48"/>
      <c r="AZ43" s="64" t="s">
        <v>18</v>
      </c>
      <c r="BA43" s="64"/>
      <c r="BB43" s="64"/>
      <c r="BC43" s="64"/>
      <c r="BD43" s="79" t="s">
        <v>34</v>
      </c>
      <c r="BE43" s="79"/>
      <c r="BF43" s="79"/>
      <c r="BG43" s="79"/>
      <c r="BH43" s="79"/>
      <c r="BI43" s="79" t="s">
        <v>34</v>
      </c>
      <c r="BJ43" s="79"/>
      <c r="BK43" s="79"/>
      <c r="BL43" s="79"/>
      <c r="BM43" s="79"/>
      <c r="BN43" s="58" t="s">
        <v>18</v>
      </c>
      <c r="BO43" s="58"/>
      <c r="BP43" s="58"/>
      <c r="BQ43" s="58"/>
      <c r="CA43" s="1" t="s">
        <v>21</v>
      </c>
    </row>
    <row r="44" spans="1:79" ht="15.6" customHeight="1" x14ac:dyDescent="0.25">
      <c r="A44" s="42">
        <v>1</v>
      </c>
      <c r="B44" s="42"/>
      <c r="C44" s="92" t="s">
        <v>426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47">
        <v>398254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398254</v>
      </c>
      <c r="AL44" s="47"/>
      <c r="AM44" s="47"/>
      <c r="AN44" s="47"/>
      <c r="AO44" s="47"/>
      <c r="AP44" s="47">
        <v>363389.83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363389.83</v>
      </c>
      <c r="BA44" s="47"/>
      <c r="BB44" s="47"/>
      <c r="BC44" s="47"/>
      <c r="BD44" s="47">
        <f>AP44-AA44</f>
        <v>-34864.169999999984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-34864.169999999984</v>
      </c>
      <c r="BO44" s="47"/>
      <c r="BP44" s="47"/>
      <c r="BQ44" s="47"/>
      <c r="CA44" s="1" t="s">
        <v>22</v>
      </c>
    </row>
    <row r="45" spans="1:79" ht="31.2" customHeight="1" x14ac:dyDescent="0.25">
      <c r="A45" s="42">
        <v>2</v>
      </c>
      <c r="B45" s="42"/>
      <c r="C45" s="92" t="s">
        <v>428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47">
        <v>0</v>
      </c>
      <c r="AB45" s="47"/>
      <c r="AC45" s="47"/>
      <c r="AD45" s="47"/>
      <c r="AE45" s="47"/>
      <c r="AF45" s="47">
        <v>94932</v>
      </c>
      <c r="AG45" s="47"/>
      <c r="AH45" s="47"/>
      <c r="AI45" s="47"/>
      <c r="AJ45" s="47"/>
      <c r="AK45" s="47">
        <f>AA45+AF45</f>
        <v>94932</v>
      </c>
      <c r="AL45" s="47"/>
      <c r="AM45" s="47"/>
      <c r="AN45" s="47"/>
      <c r="AO45" s="47"/>
      <c r="AP45" s="47">
        <v>0</v>
      </c>
      <c r="AQ45" s="47"/>
      <c r="AR45" s="47"/>
      <c r="AS45" s="47"/>
      <c r="AT45" s="47"/>
      <c r="AU45" s="47">
        <v>48889</v>
      </c>
      <c r="AV45" s="47"/>
      <c r="AW45" s="47"/>
      <c r="AX45" s="47"/>
      <c r="AY45" s="47"/>
      <c r="AZ45" s="47">
        <f>AP45+AU45</f>
        <v>48889</v>
      </c>
      <c r="BA45" s="47"/>
      <c r="BB45" s="47"/>
      <c r="BC45" s="47"/>
      <c r="BD45" s="47">
        <f>AP45-AA45</f>
        <v>0</v>
      </c>
      <c r="BE45" s="47"/>
      <c r="BF45" s="47"/>
      <c r="BG45" s="47"/>
      <c r="BH45" s="47"/>
      <c r="BI45" s="47">
        <f>AU45-AF45</f>
        <v>-46043</v>
      </c>
      <c r="BJ45" s="47"/>
      <c r="BK45" s="47"/>
      <c r="BL45" s="47"/>
      <c r="BM45" s="47"/>
      <c r="BN45" s="47">
        <f>BD45+BI45</f>
        <v>-46043</v>
      </c>
      <c r="BO45" s="47"/>
      <c r="BP45" s="47"/>
      <c r="BQ45" s="47"/>
    </row>
    <row r="46" spans="1:79" s="99" customFormat="1" ht="15.6" x14ac:dyDescent="0.25">
      <c r="A46" s="95"/>
      <c r="B46" s="95"/>
      <c r="C46" s="96" t="s">
        <v>71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59">
        <v>398254</v>
      </c>
      <c r="AB46" s="59"/>
      <c r="AC46" s="59"/>
      <c r="AD46" s="59"/>
      <c r="AE46" s="59"/>
      <c r="AF46" s="59">
        <v>94932</v>
      </c>
      <c r="AG46" s="59"/>
      <c r="AH46" s="59"/>
      <c r="AI46" s="59"/>
      <c r="AJ46" s="59"/>
      <c r="AK46" s="59">
        <f>AA46+AF46</f>
        <v>493186</v>
      </c>
      <c r="AL46" s="59"/>
      <c r="AM46" s="59"/>
      <c r="AN46" s="59"/>
      <c r="AO46" s="59"/>
      <c r="AP46" s="59">
        <v>363389.83</v>
      </c>
      <c r="AQ46" s="59"/>
      <c r="AR46" s="59"/>
      <c r="AS46" s="59"/>
      <c r="AT46" s="59"/>
      <c r="AU46" s="59">
        <v>48889</v>
      </c>
      <c r="AV46" s="59"/>
      <c r="AW46" s="59"/>
      <c r="AX46" s="59"/>
      <c r="AY46" s="59"/>
      <c r="AZ46" s="59">
        <f>AP46+AU46</f>
        <v>412278.83</v>
      </c>
      <c r="BA46" s="59"/>
      <c r="BB46" s="59"/>
      <c r="BC46" s="59"/>
      <c r="BD46" s="59">
        <f>AP46-AA46</f>
        <v>-34864.169999999984</v>
      </c>
      <c r="BE46" s="59"/>
      <c r="BF46" s="59"/>
      <c r="BG46" s="59"/>
      <c r="BH46" s="59"/>
      <c r="BI46" s="59">
        <f>AU46-AF46</f>
        <v>-46043</v>
      </c>
      <c r="BJ46" s="59"/>
      <c r="BK46" s="59"/>
      <c r="BL46" s="59"/>
      <c r="BM46" s="59"/>
      <c r="BN46" s="59">
        <f>BD46+BI46</f>
        <v>-80907.169999999984</v>
      </c>
      <c r="BO46" s="59"/>
      <c r="BP46" s="59"/>
      <c r="BQ46" s="59"/>
    </row>
    <row r="48" spans="1:79" ht="15.75" customHeight="1" x14ac:dyDescent="0.25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 x14ac:dyDescent="0.25">
      <c r="A49" s="61" t="s">
        <v>108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28.5" customHeight="1" x14ac:dyDescent="0.25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" customHeight="1" x14ac:dyDescent="0.3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hidden="1" customHeight="1" x14ac:dyDescent="0.25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ht="46.8" customHeight="1" x14ac:dyDescent="0.25">
      <c r="A54" s="120" t="s">
        <v>389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65">
        <v>398254</v>
      </c>
      <c r="R54" s="65"/>
      <c r="S54" s="65"/>
      <c r="T54" s="65"/>
      <c r="U54" s="65"/>
      <c r="V54" s="65">
        <v>94932</v>
      </c>
      <c r="W54" s="65"/>
      <c r="X54" s="65"/>
      <c r="Y54" s="65"/>
      <c r="Z54" s="65"/>
      <c r="AA54" s="65">
        <f>Q54+V54</f>
        <v>493186</v>
      </c>
      <c r="AB54" s="65"/>
      <c r="AC54" s="65"/>
      <c r="AD54" s="65"/>
      <c r="AE54" s="65"/>
      <c r="AF54" s="65"/>
      <c r="AG54" s="65">
        <v>363389.83</v>
      </c>
      <c r="AH54" s="65"/>
      <c r="AI54" s="65"/>
      <c r="AJ54" s="65"/>
      <c r="AK54" s="65"/>
      <c r="AL54" s="65">
        <v>48889</v>
      </c>
      <c r="AM54" s="65"/>
      <c r="AN54" s="65"/>
      <c r="AO54" s="65"/>
      <c r="AP54" s="65"/>
      <c r="AQ54" s="65">
        <f>AG54+AL54</f>
        <v>412278.83</v>
      </c>
      <c r="AR54" s="65"/>
      <c r="AS54" s="65"/>
      <c r="AT54" s="65"/>
      <c r="AU54" s="65"/>
      <c r="AV54" s="65"/>
      <c r="AW54" s="65">
        <f>AG54-Q54</f>
        <v>-34864.169999999984</v>
      </c>
      <c r="AX54" s="65"/>
      <c r="AY54" s="65"/>
      <c r="AZ54" s="65"/>
      <c r="BA54" s="65"/>
      <c r="BB54" s="74">
        <f>AL54-V54</f>
        <v>-46043</v>
      </c>
      <c r="BC54" s="74"/>
      <c r="BD54" s="74"/>
      <c r="BE54" s="74"/>
      <c r="BF54" s="74"/>
      <c r="BG54" s="74">
        <f>AW54+BB54</f>
        <v>-80907.169999999984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24</v>
      </c>
    </row>
    <row r="55" spans="1:79" s="99" customFormat="1" ht="13.8" x14ac:dyDescent="0.25">
      <c r="A55" s="121" t="s">
        <v>72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66">
        <v>398254</v>
      </c>
      <c r="R55" s="66"/>
      <c r="S55" s="66"/>
      <c r="T55" s="66"/>
      <c r="U55" s="66"/>
      <c r="V55" s="66">
        <v>94932</v>
      </c>
      <c r="W55" s="66"/>
      <c r="X55" s="66"/>
      <c r="Y55" s="66"/>
      <c r="Z55" s="66"/>
      <c r="AA55" s="66">
        <f>Q55+V55</f>
        <v>493186</v>
      </c>
      <c r="AB55" s="66"/>
      <c r="AC55" s="66"/>
      <c r="AD55" s="66"/>
      <c r="AE55" s="66"/>
      <c r="AF55" s="66"/>
      <c r="AG55" s="66">
        <v>363389.83</v>
      </c>
      <c r="AH55" s="66"/>
      <c r="AI55" s="66"/>
      <c r="AJ55" s="66"/>
      <c r="AK55" s="66"/>
      <c r="AL55" s="66">
        <v>48889</v>
      </c>
      <c r="AM55" s="66"/>
      <c r="AN55" s="66"/>
      <c r="AO55" s="66"/>
      <c r="AP55" s="66"/>
      <c r="AQ55" s="66">
        <f>AG55+AL55</f>
        <v>412278.83</v>
      </c>
      <c r="AR55" s="66"/>
      <c r="AS55" s="66"/>
      <c r="AT55" s="66"/>
      <c r="AU55" s="66"/>
      <c r="AV55" s="66"/>
      <c r="AW55" s="66">
        <f>AG55-Q55</f>
        <v>-34864.169999999984</v>
      </c>
      <c r="AX55" s="66"/>
      <c r="AY55" s="66"/>
      <c r="AZ55" s="66"/>
      <c r="BA55" s="66"/>
      <c r="BB55" s="101">
        <f>AL55-V55</f>
        <v>-46043</v>
      </c>
      <c r="BC55" s="101"/>
      <c r="BD55" s="101"/>
      <c r="BE55" s="101"/>
      <c r="BF55" s="101"/>
      <c r="BG55" s="101">
        <f>AW55+BB55</f>
        <v>-80907.169999999984</v>
      </c>
      <c r="BH55" s="101"/>
      <c r="BI55" s="101"/>
      <c r="BJ55" s="101"/>
      <c r="BK55" s="101"/>
      <c r="BL55" s="101"/>
      <c r="BM55" s="102"/>
      <c r="BN55" s="102"/>
      <c r="BO55" s="102"/>
      <c r="BP55" s="102"/>
      <c r="BQ55" s="102"/>
    </row>
    <row r="57" spans="1:79" ht="15.75" customHeight="1" x14ac:dyDescent="0.25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 x14ac:dyDescent="0.25">
      <c r="A59" s="84" t="s">
        <v>7</v>
      </c>
      <c r="B59" s="85"/>
      <c r="C59" s="84" t="s">
        <v>6</v>
      </c>
      <c r="D59" s="88"/>
      <c r="E59" s="88"/>
      <c r="F59" s="88"/>
      <c r="G59" s="88"/>
      <c r="H59" s="88"/>
      <c r="I59" s="85"/>
      <c r="J59" s="84" t="s">
        <v>5</v>
      </c>
      <c r="K59" s="88"/>
      <c r="L59" s="88"/>
      <c r="M59" s="88"/>
      <c r="N59" s="85"/>
      <c r="O59" s="84" t="s">
        <v>4</v>
      </c>
      <c r="P59" s="88"/>
      <c r="Q59" s="88"/>
      <c r="R59" s="88"/>
      <c r="S59" s="88"/>
      <c r="T59" s="88"/>
      <c r="U59" s="88"/>
      <c r="V59" s="88"/>
      <c r="W59" s="88"/>
      <c r="X59" s="85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5" t="s">
        <v>0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5">
      <c r="A60" s="86"/>
      <c r="B60" s="87"/>
      <c r="C60" s="86"/>
      <c r="D60" s="78"/>
      <c r="E60" s="78"/>
      <c r="F60" s="78"/>
      <c r="G60" s="78"/>
      <c r="H60" s="78"/>
      <c r="I60" s="87"/>
      <c r="J60" s="86"/>
      <c r="K60" s="78"/>
      <c r="L60" s="78"/>
      <c r="M60" s="78"/>
      <c r="N60" s="87"/>
      <c r="O60" s="86"/>
      <c r="P60" s="78"/>
      <c r="Q60" s="78"/>
      <c r="R60" s="78"/>
      <c r="S60" s="78"/>
      <c r="T60" s="78"/>
      <c r="U60" s="78"/>
      <c r="V60" s="78"/>
      <c r="W60" s="78"/>
      <c r="X60" s="87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" customHeight="1" x14ac:dyDescent="0.25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5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9" customFormat="1" ht="15.6" x14ac:dyDescent="0.25">
      <c r="A63" s="95">
        <v>0</v>
      </c>
      <c r="B63" s="95"/>
      <c r="C63" s="103" t="s">
        <v>73</v>
      </c>
      <c r="D63" s="103"/>
      <c r="E63" s="103"/>
      <c r="F63" s="103"/>
      <c r="G63" s="103"/>
      <c r="H63" s="103"/>
      <c r="I63" s="103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  <c r="CA63" s="99" t="s">
        <v>26</v>
      </c>
    </row>
    <row r="64" spans="1:79" ht="26.4" customHeight="1" x14ac:dyDescent="0.25">
      <c r="A64" s="42">
        <v>0</v>
      </c>
      <c r="B64" s="42"/>
      <c r="C64" s="109" t="s">
        <v>429</v>
      </c>
      <c r="D64" s="93"/>
      <c r="E64" s="93"/>
      <c r="F64" s="93"/>
      <c r="G64" s="93"/>
      <c r="H64" s="93"/>
      <c r="I64" s="94"/>
      <c r="J64" s="67" t="s">
        <v>430</v>
      </c>
      <c r="K64" s="67"/>
      <c r="L64" s="67"/>
      <c r="M64" s="67"/>
      <c r="N64" s="67"/>
      <c r="O64" s="109" t="s">
        <v>136</v>
      </c>
      <c r="P64" s="93"/>
      <c r="Q64" s="93"/>
      <c r="R64" s="93"/>
      <c r="S64" s="93"/>
      <c r="T64" s="93"/>
      <c r="U64" s="93"/>
      <c r="V64" s="93"/>
      <c r="W64" s="93"/>
      <c r="X64" s="94"/>
      <c r="Y64" s="110">
        <v>149.80000000000001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149.80000000000001</v>
      </c>
      <c r="AJ64" s="110"/>
      <c r="AK64" s="110"/>
      <c r="AL64" s="110"/>
      <c r="AM64" s="110"/>
      <c r="AN64" s="110">
        <v>149.80000000000001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149.80000000000001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81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8" t="s">
        <v>74</v>
      </c>
      <c r="P65" s="97"/>
      <c r="Q65" s="97"/>
      <c r="R65" s="97"/>
      <c r="S65" s="97"/>
      <c r="T65" s="97"/>
      <c r="U65" s="97"/>
      <c r="V65" s="97"/>
      <c r="W65" s="97"/>
      <c r="X65" s="98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66" customHeight="1" x14ac:dyDescent="0.25">
      <c r="A66" s="42">
        <v>0</v>
      </c>
      <c r="B66" s="42"/>
      <c r="C66" s="109" t="s">
        <v>431</v>
      </c>
      <c r="D66" s="93"/>
      <c r="E66" s="93"/>
      <c r="F66" s="93"/>
      <c r="G66" s="93"/>
      <c r="H66" s="93"/>
      <c r="I66" s="94"/>
      <c r="J66" s="67" t="s">
        <v>430</v>
      </c>
      <c r="K66" s="67"/>
      <c r="L66" s="67"/>
      <c r="M66" s="67"/>
      <c r="N66" s="67"/>
      <c r="O66" s="109" t="s">
        <v>432</v>
      </c>
      <c r="P66" s="93"/>
      <c r="Q66" s="93"/>
      <c r="R66" s="93"/>
      <c r="S66" s="93"/>
      <c r="T66" s="93"/>
      <c r="U66" s="93"/>
      <c r="V66" s="93"/>
      <c r="W66" s="93"/>
      <c r="X66" s="94"/>
      <c r="Y66" s="110">
        <v>80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80</v>
      </c>
      <c r="AJ66" s="110"/>
      <c r="AK66" s="110"/>
      <c r="AL66" s="110"/>
      <c r="AM66" s="110"/>
      <c r="AN66" s="110">
        <v>80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80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9" customFormat="1" ht="15.6" x14ac:dyDescent="0.25">
      <c r="A67" s="95">
        <v>0</v>
      </c>
      <c r="B67" s="95"/>
      <c r="C67" s="108" t="s">
        <v>87</v>
      </c>
      <c r="D67" s="97"/>
      <c r="E67" s="97"/>
      <c r="F67" s="97"/>
      <c r="G67" s="97"/>
      <c r="H67" s="97"/>
      <c r="I67" s="98"/>
      <c r="J67" s="103" t="s">
        <v>74</v>
      </c>
      <c r="K67" s="103"/>
      <c r="L67" s="103"/>
      <c r="M67" s="103"/>
      <c r="N67" s="103"/>
      <c r="O67" s="108" t="s">
        <v>74</v>
      </c>
      <c r="P67" s="97"/>
      <c r="Q67" s="97"/>
      <c r="R67" s="97"/>
      <c r="S67" s="97"/>
      <c r="T67" s="97"/>
      <c r="U67" s="97"/>
      <c r="V67" s="97"/>
      <c r="W67" s="97"/>
      <c r="X67" s="98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52.8" customHeight="1" x14ac:dyDescent="0.25">
      <c r="A68" s="42">
        <v>0</v>
      </c>
      <c r="B68" s="42"/>
      <c r="C68" s="109" t="s">
        <v>433</v>
      </c>
      <c r="D68" s="93"/>
      <c r="E68" s="93"/>
      <c r="F68" s="93"/>
      <c r="G68" s="93"/>
      <c r="H68" s="93"/>
      <c r="I68" s="94"/>
      <c r="J68" s="67" t="s">
        <v>94</v>
      </c>
      <c r="K68" s="67"/>
      <c r="L68" s="67"/>
      <c r="M68" s="67"/>
      <c r="N68" s="67"/>
      <c r="O68" s="109" t="s">
        <v>98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6.1210000000000004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6.1210000000000004</v>
      </c>
      <c r="AJ68" s="110"/>
      <c r="AK68" s="110"/>
      <c r="AL68" s="110"/>
      <c r="AM68" s="110"/>
      <c r="AN68" s="110">
        <v>6.12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6.12</v>
      </c>
      <c r="AY68" s="111"/>
      <c r="AZ68" s="111"/>
      <c r="BA68" s="111"/>
      <c r="BB68" s="111"/>
      <c r="BC68" s="111">
        <f>AN68-Y68</f>
        <v>-1.000000000000334E-3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-1.000000000000334E-3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9" customFormat="1" ht="15.6" x14ac:dyDescent="0.25">
      <c r="A69" s="95">
        <v>0</v>
      </c>
      <c r="B69" s="95"/>
      <c r="C69" s="108" t="s">
        <v>95</v>
      </c>
      <c r="D69" s="97"/>
      <c r="E69" s="97"/>
      <c r="F69" s="97"/>
      <c r="G69" s="97"/>
      <c r="H69" s="97"/>
      <c r="I69" s="98"/>
      <c r="J69" s="103" t="s">
        <v>74</v>
      </c>
      <c r="K69" s="103"/>
      <c r="L69" s="103"/>
      <c r="M69" s="103"/>
      <c r="N69" s="103"/>
      <c r="O69" s="108" t="s">
        <v>74</v>
      </c>
      <c r="P69" s="97"/>
      <c r="Q69" s="97"/>
      <c r="R69" s="97"/>
      <c r="S69" s="97"/>
      <c r="T69" s="97"/>
      <c r="U69" s="97"/>
      <c r="V69" s="97"/>
      <c r="W69" s="97"/>
      <c r="X69" s="98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92.4" customHeight="1" x14ac:dyDescent="0.25">
      <c r="A70" s="42">
        <v>0</v>
      </c>
      <c r="B70" s="42"/>
      <c r="C70" s="109" t="s">
        <v>434</v>
      </c>
      <c r="D70" s="93"/>
      <c r="E70" s="93"/>
      <c r="F70" s="93"/>
      <c r="G70" s="93"/>
      <c r="H70" s="93"/>
      <c r="I70" s="94"/>
      <c r="J70" s="67" t="s">
        <v>97</v>
      </c>
      <c r="K70" s="67"/>
      <c r="L70" s="67"/>
      <c r="M70" s="67"/>
      <c r="N70" s="67"/>
      <c r="O70" s="109" t="s">
        <v>98</v>
      </c>
      <c r="P70" s="93"/>
      <c r="Q70" s="93"/>
      <c r="R70" s="93"/>
      <c r="S70" s="93"/>
      <c r="T70" s="93"/>
      <c r="U70" s="93"/>
      <c r="V70" s="93"/>
      <c r="W70" s="93"/>
      <c r="X70" s="94"/>
      <c r="Y70" s="110">
        <v>30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f>Y70+AD70</f>
        <v>30</v>
      </c>
      <c r="AJ70" s="110"/>
      <c r="AK70" s="110"/>
      <c r="AL70" s="110"/>
      <c r="AM70" s="110"/>
      <c r="AN70" s="110">
        <v>30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1">
        <f>AN70+AS70</f>
        <v>30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f>BC70+BH70</f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" customHeight="1" x14ac:dyDescent="0.25">
      <c r="A72" s="37" t="s">
        <v>51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8" ht="15.9" customHeight="1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</row>
    <row r="74" spans="1:78" ht="15.9" customHeight="1" x14ac:dyDescent="0.25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2" customHeight="1" x14ac:dyDescent="0.25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15.9" customHeight="1" x14ac:dyDescent="0.3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8" ht="42" customHeight="1" x14ac:dyDescent="0.25">
      <c r="A77" s="116" t="s">
        <v>102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104</v>
      </c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1:78" x14ac:dyDescent="0.25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9" customHeight="1" x14ac:dyDescent="0.25">
      <c r="A81" s="116" t="s">
        <v>103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3"/>
      <c r="AO81" s="3"/>
      <c r="AP81" s="118" t="s">
        <v>105</v>
      </c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</row>
    <row r="82" spans="1:60" x14ac:dyDescent="0.25">
      <c r="W82" s="76" t="s">
        <v>9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10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334">
    <mergeCell ref="BH70:BL70"/>
    <mergeCell ref="BM70:BQ70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64:B64"/>
    <mergeCell ref="C64:I64"/>
    <mergeCell ref="J64:N64"/>
    <mergeCell ref="O64:X64"/>
    <mergeCell ref="Y64:AC64"/>
    <mergeCell ref="AD64:AH64"/>
    <mergeCell ref="AI64:AM64"/>
    <mergeCell ref="AW55:BA55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Q55:AV55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W82:AM82"/>
    <mergeCell ref="AP82:BH82"/>
    <mergeCell ref="A35:F35"/>
    <mergeCell ref="G35:BL35"/>
    <mergeCell ref="A36:F36"/>
    <mergeCell ref="G36:BL36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3:BB63"/>
    <mergeCell ref="BC63:BG63"/>
    <mergeCell ref="BH63:BL63"/>
    <mergeCell ref="BM63:BQ63"/>
    <mergeCell ref="A72:BL72"/>
    <mergeCell ref="A73:BL73"/>
    <mergeCell ref="AN64:AR64"/>
    <mergeCell ref="AS64:AW64"/>
    <mergeCell ref="AX64:BB64"/>
    <mergeCell ref="BC64:BG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4:AV54"/>
    <mergeCell ref="AW54:BA54"/>
    <mergeCell ref="BB54:BF54"/>
    <mergeCell ref="BG54:BL54"/>
    <mergeCell ref="A57:BQ57"/>
    <mergeCell ref="A59:B60"/>
    <mergeCell ref="C59:I60"/>
    <mergeCell ref="J59:N60"/>
    <mergeCell ref="O59:X60"/>
    <mergeCell ref="Y59:AM59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95" priority="17" stopIfTrue="1" operator="equal">
      <formula>$C62</formula>
    </cfRule>
  </conditionalFormatting>
  <conditionalFormatting sqref="A63:B63">
    <cfRule type="cellIs" dxfId="94" priority="18" stopIfTrue="1" operator="equal">
      <formula>0</formula>
    </cfRule>
  </conditionalFormatting>
  <conditionalFormatting sqref="C64">
    <cfRule type="cellIs" dxfId="93" priority="15" stopIfTrue="1" operator="equal">
      <formula>$C63</formula>
    </cfRule>
  </conditionalFormatting>
  <conditionalFormatting sqref="A64:B64">
    <cfRule type="cellIs" dxfId="92" priority="16" stopIfTrue="1" operator="equal">
      <formula>0</formula>
    </cfRule>
  </conditionalFormatting>
  <conditionalFormatting sqref="C65">
    <cfRule type="cellIs" dxfId="91" priority="13" stopIfTrue="1" operator="equal">
      <formula>$C64</formula>
    </cfRule>
  </conditionalFormatting>
  <conditionalFormatting sqref="A65:B65">
    <cfRule type="cellIs" dxfId="90" priority="14" stopIfTrue="1" operator="equal">
      <formula>0</formula>
    </cfRule>
  </conditionalFormatting>
  <conditionalFormatting sqref="C66">
    <cfRule type="cellIs" dxfId="89" priority="11" stopIfTrue="1" operator="equal">
      <formula>$C65</formula>
    </cfRule>
  </conditionalFormatting>
  <conditionalFormatting sqref="A66:B66">
    <cfRule type="cellIs" dxfId="88" priority="12" stopIfTrue="1" operator="equal">
      <formula>0</formula>
    </cfRule>
  </conditionalFormatting>
  <conditionalFormatting sqref="C67">
    <cfRule type="cellIs" dxfId="87" priority="9" stopIfTrue="1" operator="equal">
      <formula>$C66</formula>
    </cfRule>
  </conditionalFormatting>
  <conditionalFormatting sqref="A67:B67">
    <cfRule type="cellIs" dxfId="86" priority="10" stopIfTrue="1" operator="equal">
      <formula>0</formula>
    </cfRule>
  </conditionalFormatting>
  <conditionalFormatting sqref="C68">
    <cfRule type="cellIs" dxfId="85" priority="7" stopIfTrue="1" operator="equal">
      <formula>$C67</formula>
    </cfRule>
  </conditionalFormatting>
  <conditionalFormatting sqref="A68:B68">
    <cfRule type="cellIs" dxfId="84" priority="8" stopIfTrue="1" operator="equal">
      <formula>0</formula>
    </cfRule>
  </conditionalFormatting>
  <conditionalFormatting sqref="C69">
    <cfRule type="cellIs" dxfId="83" priority="5" stopIfTrue="1" operator="equal">
      <formula>$C68</formula>
    </cfRule>
  </conditionalFormatting>
  <conditionalFormatting sqref="A69:B69">
    <cfRule type="cellIs" dxfId="82" priority="6" stopIfTrue="1" operator="equal">
      <formula>0</formula>
    </cfRule>
  </conditionalFormatting>
  <conditionalFormatting sqref="C70">
    <cfRule type="cellIs" dxfId="81" priority="3" stopIfTrue="1" operator="equal">
      <formula>$C69</formula>
    </cfRule>
  </conditionalFormatting>
  <conditionalFormatting sqref="A70:B70">
    <cfRule type="cellIs" dxfId="8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37</v>
      </c>
      <c r="B20" s="114" t="s">
        <v>450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452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439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451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440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449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441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442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1250000</v>
      </c>
      <c r="AG42" s="47"/>
      <c r="AH42" s="47"/>
      <c r="AI42" s="47"/>
      <c r="AJ42" s="47"/>
      <c r="AK42" s="47">
        <f>AA42+AF42</f>
        <v>1250000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1249999.9099999999</v>
      </c>
      <c r="AV42" s="47"/>
      <c r="AW42" s="47"/>
      <c r="AX42" s="47"/>
      <c r="AY42" s="47"/>
      <c r="AZ42" s="47">
        <f>AP42+AU42</f>
        <v>1249999.9099999999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-9.0000000083819032E-2</v>
      </c>
      <c r="BJ42" s="47"/>
      <c r="BK42" s="47"/>
      <c r="BL42" s="47"/>
      <c r="BM42" s="47"/>
      <c r="BN42" s="47">
        <f>BD42+BI42</f>
        <v>-9.0000000083819032E-2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1250000</v>
      </c>
      <c r="AG43" s="59"/>
      <c r="AH43" s="59"/>
      <c r="AI43" s="59"/>
      <c r="AJ43" s="59"/>
      <c r="AK43" s="59">
        <f>AA43+AF43</f>
        <v>1250000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1249999.9099999999</v>
      </c>
      <c r="AV43" s="59"/>
      <c r="AW43" s="59"/>
      <c r="AX43" s="59"/>
      <c r="AY43" s="59"/>
      <c r="AZ43" s="59">
        <f>AP43+AU43</f>
        <v>1249999.9099999999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-9.0000000083819032E-2</v>
      </c>
      <c r="BJ43" s="59"/>
      <c r="BK43" s="59"/>
      <c r="BL43" s="59"/>
      <c r="BM43" s="59"/>
      <c r="BN43" s="59">
        <f>BD43+BI43</f>
        <v>-9.0000000083819032E-2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31.2" customHeight="1" x14ac:dyDescent="0.25">
      <c r="A51" s="120" t="s">
        <v>443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0</v>
      </c>
      <c r="R51" s="65"/>
      <c r="S51" s="65"/>
      <c r="T51" s="65"/>
      <c r="U51" s="65"/>
      <c r="V51" s="65">
        <v>1250000</v>
      </c>
      <c r="W51" s="65"/>
      <c r="X51" s="65"/>
      <c r="Y51" s="65"/>
      <c r="Z51" s="65"/>
      <c r="AA51" s="65">
        <f>Q51+V51</f>
        <v>1250000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1249999.9099999999</v>
      </c>
      <c r="AM51" s="65"/>
      <c r="AN51" s="65"/>
      <c r="AO51" s="65"/>
      <c r="AP51" s="65"/>
      <c r="AQ51" s="65">
        <f>AG51+AL51</f>
        <v>1249999.9099999999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-9.0000000083819032E-2</v>
      </c>
      <c r="BC51" s="74"/>
      <c r="BD51" s="74"/>
      <c r="BE51" s="74"/>
      <c r="BF51" s="74"/>
      <c r="BG51" s="74">
        <f>AW51+BB51</f>
        <v>-9.0000000083819032E-2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0</v>
      </c>
      <c r="R52" s="66"/>
      <c r="S52" s="66"/>
      <c r="T52" s="66"/>
      <c r="U52" s="66"/>
      <c r="V52" s="66">
        <v>1250000</v>
      </c>
      <c r="W52" s="66"/>
      <c r="X52" s="66"/>
      <c r="Y52" s="66"/>
      <c r="Z52" s="66"/>
      <c r="AA52" s="66">
        <f>Q52+V52</f>
        <v>1250000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1249999.9099999999</v>
      </c>
      <c r="AM52" s="66"/>
      <c r="AN52" s="66"/>
      <c r="AO52" s="66"/>
      <c r="AP52" s="66"/>
      <c r="AQ52" s="66">
        <f>AG52+AL52</f>
        <v>1249999.9099999999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-9.0000000083819032E-2</v>
      </c>
      <c r="BC52" s="101"/>
      <c r="BD52" s="101"/>
      <c r="BE52" s="101"/>
      <c r="BF52" s="101"/>
      <c r="BG52" s="101">
        <f>AW52+BB52</f>
        <v>-9.0000000083819032E-2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39.6" customHeight="1" x14ac:dyDescent="0.25">
      <c r="A61" s="42">
        <v>0</v>
      </c>
      <c r="B61" s="42"/>
      <c r="C61" s="67" t="s">
        <v>444</v>
      </c>
      <c r="D61" s="67"/>
      <c r="E61" s="67"/>
      <c r="F61" s="67"/>
      <c r="G61" s="67"/>
      <c r="H61" s="67"/>
      <c r="I61" s="67"/>
      <c r="J61" s="67" t="s">
        <v>89</v>
      </c>
      <c r="K61" s="67"/>
      <c r="L61" s="67"/>
      <c r="M61" s="67"/>
      <c r="N61" s="67"/>
      <c r="O61" s="109" t="s">
        <v>445</v>
      </c>
      <c r="P61" s="93"/>
      <c r="Q61" s="93"/>
      <c r="R61" s="93"/>
      <c r="S61" s="93"/>
      <c r="T61" s="93"/>
      <c r="U61" s="93"/>
      <c r="V61" s="93"/>
      <c r="W61" s="93"/>
      <c r="X61" s="94"/>
      <c r="Y61" s="110">
        <v>0</v>
      </c>
      <c r="Z61" s="110"/>
      <c r="AA61" s="110"/>
      <c r="AB61" s="110"/>
      <c r="AC61" s="110"/>
      <c r="AD61" s="110">
        <v>1250000</v>
      </c>
      <c r="AE61" s="110"/>
      <c r="AF61" s="110"/>
      <c r="AG61" s="110"/>
      <c r="AH61" s="110"/>
      <c r="AI61" s="110">
        <f>Y61+AD61</f>
        <v>1250000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v>1249999.9099999999</v>
      </c>
      <c r="AT61" s="110"/>
      <c r="AU61" s="110"/>
      <c r="AV61" s="110"/>
      <c r="AW61" s="110"/>
      <c r="AX61" s="111">
        <f>AN61+AS61</f>
        <v>1249999.9099999999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-9.0000000083819032E-2</v>
      </c>
      <c r="BI61" s="111"/>
      <c r="BJ61" s="111"/>
      <c r="BK61" s="111"/>
      <c r="BL61" s="111"/>
      <c r="BM61" s="111">
        <f>BC61+BH61</f>
        <v>-9.0000000083819032E-2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3" t="s">
        <v>87</v>
      </c>
      <c r="D62" s="103"/>
      <c r="E62" s="103"/>
      <c r="F62" s="103"/>
      <c r="G62" s="103"/>
      <c r="H62" s="103"/>
      <c r="I62" s="103"/>
      <c r="J62" s="103" t="s">
        <v>74</v>
      </c>
      <c r="K62" s="103"/>
      <c r="L62" s="103"/>
      <c r="M62" s="103"/>
      <c r="N62" s="103"/>
      <c r="O62" s="108" t="s">
        <v>74</v>
      </c>
      <c r="P62" s="97"/>
      <c r="Q62" s="97"/>
      <c r="R62" s="97"/>
      <c r="S62" s="97"/>
      <c r="T62" s="97"/>
      <c r="U62" s="97"/>
      <c r="V62" s="97"/>
      <c r="W62" s="97"/>
      <c r="X62" s="98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39.6" customHeight="1" x14ac:dyDescent="0.25">
      <c r="A63" s="42">
        <v>0</v>
      </c>
      <c r="B63" s="42"/>
      <c r="C63" s="109" t="s">
        <v>446</v>
      </c>
      <c r="D63" s="93"/>
      <c r="E63" s="93"/>
      <c r="F63" s="93"/>
      <c r="G63" s="93"/>
      <c r="H63" s="93"/>
      <c r="I63" s="94"/>
      <c r="J63" s="67" t="s">
        <v>447</v>
      </c>
      <c r="K63" s="67"/>
      <c r="L63" s="67"/>
      <c r="M63" s="67"/>
      <c r="N63" s="67"/>
      <c r="O63" s="109" t="s">
        <v>90</v>
      </c>
      <c r="P63" s="93"/>
      <c r="Q63" s="93"/>
      <c r="R63" s="93"/>
      <c r="S63" s="93"/>
      <c r="T63" s="93"/>
      <c r="U63" s="93"/>
      <c r="V63" s="93"/>
      <c r="W63" s="93"/>
      <c r="X63" s="94"/>
      <c r="Y63" s="110">
        <v>0</v>
      </c>
      <c r="Z63" s="110"/>
      <c r="AA63" s="110"/>
      <c r="AB63" s="110"/>
      <c r="AC63" s="110"/>
      <c r="AD63" s="110">
        <v>2083</v>
      </c>
      <c r="AE63" s="110"/>
      <c r="AF63" s="110"/>
      <c r="AG63" s="110"/>
      <c r="AH63" s="110"/>
      <c r="AI63" s="110">
        <f>Y63+AD63</f>
        <v>2083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v>2083</v>
      </c>
      <c r="AT63" s="110"/>
      <c r="AU63" s="110"/>
      <c r="AV63" s="110"/>
      <c r="AW63" s="110"/>
      <c r="AX63" s="111">
        <f>AN63+AS63</f>
        <v>2083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9" customFormat="1" ht="15.6" x14ac:dyDescent="0.25">
      <c r="A64" s="95">
        <v>0</v>
      </c>
      <c r="B64" s="95"/>
      <c r="C64" s="108" t="s">
        <v>95</v>
      </c>
      <c r="D64" s="97"/>
      <c r="E64" s="97"/>
      <c r="F64" s="97"/>
      <c r="G64" s="97"/>
      <c r="H64" s="97"/>
      <c r="I64" s="98"/>
      <c r="J64" s="103" t="s">
        <v>74</v>
      </c>
      <c r="K64" s="103"/>
      <c r="L64" s="103"/>
      <c r="M64" s="103"/>
      <c r="N64" s="103"/>
      <c r="O64" s="108" t="s">
        <v>74</v>
      </c>
      <c r="P64" s="97"/>
      <c r="Q64" s="97"/>
      <c r="R64" s="97"/>
      <c r="S64" s="97"/>
      <c r="T64" s="97"/>
      <c r="U64" s="97"/>
      <c r="V64" s="97"/>
      <c r="W64" s="97"/>
      <c r="X64" s="98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39.6" customHeight="1" x14ac:dyDescent="0.25">
      <c r="A65" s="42">
        <v>0</v>
      </c>
      <c r="B65" s="42"/>
      <c r="C65" s="109" t="s">
        <v>448</v>
      </c>
      <c r="D65" s="93"/>
      <c r="E65" s="93"/>
      <c r="F65" s="93"/>
      <c r="G65" s="93"/>
      <c r="H65" s="93"/>
      <c r="I65" s="94"/>
      <c r="J65" s="67" t="s">
        <v>89</v>
      </c>
      <c r="K65" s="67"/>
      <c r="L65" s="67"/>
      <c r="M65" s="67"/>
      <c r="N65" s="67"/>
      <c r="O65" s="109" t="s">
        <v>98</v>
      </c>
      <c r="P65" s="93"/>
      <c r="Q65" s="93"/>
      <c r="R65" s="93"/>
      <c r="S65" s="93"/>
      <c r="T65" s="93"/>
      <c r="U65" s="93"/>
      <c r="V65" s="93"/>
      <c r="W65" s="93"/>
      <c r="X65" s="94"/>
      <c r="Y65" s="110">
        <v>0</v>
      </c>
      <c r="Z65" s="110"/>
      <c r="AA65" s="110"/>
      <c r="AB65" s="110"/>
      <c r="AC65" s="110"/>
      <c r="AD65" s="110">
        <v>600</v>
      </c>
      <c r="AE65" s="110"/>
      <c r="AF65" s="110"/>
      <c r="AG65" s="110"/>
      <c r="AH65" s="110"/>
      <c r="AI65" s="110">
        <f>Y65+AD65</f>
        <v>600</v>
      </c>
      <c r="AJ65" s="110"/>
      <c r="AK65" s="110"/>
      <c r="AL65" s="110"/>
      <c r="AM65" s="110"/>
      <c r="AN65" s="110">
        <v>0</v>
      </c>
      <c r="AO65" s="110"/>
      <c r="AP65" s="110"/>
      <c r="AQ65" s="110"/>
      <c r="AR65" s="110"/>
      <c r="AS65" s="110">
        <v>600</v>
      </c>
      <c r="AT65" s="110"/>
      <c r="AU65" s="110"/>
      <c r="AV65" s="110"/>
      <c r="AW65" s="110"/>
      <c r="AX65" s="111">
        <f>AN65+AS65</f>
        <v>600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" customHeight="1" x14ac:dyDescent="0.25">
      <c r="A67" s="37" t="s">
        <v>51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8" ht="15.9" customHeight="1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</row>
    <row r="69" spans="1:78" ht="15.9" customHeight="1" x14ac:dyDescent="0.25">
      <c r="A69" s="17"/>
      <c r="B69" s="17"/>
      <c r="C69" s="17"/>
      <c r="D69" s="17"/>
      <c r="E69" s="1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8" ht="12" customHeight="1" x14ac:dyDescent="0.25">
      <c r="A70" s="30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5.9" customHeight="1" x14ac:dyDescent="0.3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42" customHeight="1" x14ac:dyDescent="0.25">
      <c r="A72" s="116" t="s">
        <v>102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3"/>
      <c r="AO72" s="3"/>
      <c r="AP72" s="118" t="s">
        <v>104</v>
      </c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</row>
    <row r="73" spans="1:78" x14ac:dyDescent="0.25">
      <c r="W73" s="76" t="s">
        <v>9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4"/>
      <c r="AO73" s="4"/>
      <c r="AP73" s="76" t="s">
        <v>10</v>
      </c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</row>
    <row r="76" spans="1:78" ht="15.9" customHeight="1" x14ac:dyDescent="0.25">
      <c r="A76" s="116" t="s">
        <v>103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3"/>
      <c r="AO76" s="3"/>
      <c r="AP76" s="118" t="s">
        <v>105</v>
      </c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</row>
    <row r="77" spans="1:78" x14ac:dyDescent="0.25">
      <c r="W77" s="76" t="s">
        <v>9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10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</sheetData>
  <mergeCells count="293">
    <mergeCell ref="BM65:BQ65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77:AM77"/>
    <mergeCell ref="AP77:BH77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0:BB60"/>
    <mergeCell ref="BC60:BG60"/>
    <mergeCell ref="BH60:BL60"/>
    <mergeCell ref="BM60:BQ60"/>
    <mergeCell ref="A67:BL67"/>
    <mergeCell ref="A68:BL68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79" priority="13" stopIfTrue="1" operator="equal">
      <formula>$C59</formula>
    </cfRule>
  </conditionalFormatting>
  <conditionalFormatting sqref="A60:B60">
    <cfRule type="cellIs" dxfId="78" priority="14" stopIfTrue="1" operator="equal">
      <formula>0</formula>
    </cfRule>
  </conditionalFormatting>
  <conditionalFormatting sqref="C61">
    <cfRule type="cellIs" dxfId="77" priority="11" stopIfTrue="1" operator="equal">
      <formula>$C60</formula>
    </cfRule>
  </conditionalFormatting>
  <conditionalFormatting sqref="A61:B61">
    <cfRule type="cellIs" dxfId="76" priority="12" stopIfTrue="1" operator="equal">
      <formula>0</formula>
    </cfRule>
  </conditionalFormatting>
  <conditionalFormatting sqref="C62">
    <cfRule type="cellIs" dxfId="75" priority="9" stopIfTrue="1" operator="equal">
      <formula>$C61</formula>
    </cfRule>
  </conditionalFormatting>
  <conditionalFormatting sqref="A62:B62">
    <cfRule type="cellIs" dxfId="74" priority="10" stopIfTrue="1" operator="equal">
      <formula>0</formula>
    </cfRule>
  </conditionalFormatting>
  <conditionalFormatting sqref="C63">
    <cfRule type="cellIs" dxfId="73" priority="7" stopIfTrue="1" operator="equal">
      <formula>$C62</formula>
    </cfRule>
  </conditionalFormatting>
  <conditionalFormatting sqref="A63:B63">
    <cfRule type="cellIs" dxfId="72" priority="8" stopIfTrue="1" operator="equal">
      <formula>0</formula>
    </cfRule>
  </conditionalFormatting>
  <conditionalFormatting sqref="C64">
    <cfRule type="cellIs" dxfId="71" priority="5" stopIfTrue="1" operator="equal">
      <formula>$C63</formula>
    </cfRule>
  </conditionalFormatting>
  <conditionalFormatting sqref="A64:B64">
    <cfRule type="cellIs" dxfId="70" priority="6" stopIfTrue="1" operator="equal">
      <formula>0</formula>
    </cfRule>
  </conditionalFormatting>
  <conditionalFormatting sqref="C65">
    <cfRule type="cellIs" dxfId="69" priority="3" stopIfTrue="1" operator="equal">
      <formula>$C64</formula>
    </cfRule>
  </conditionalFormatting>
  <conditionalFormatting sqref="A65:B65">
    <cfRule type="cellIs" dxfId="6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96.6" customHeight="1" x14ac:dyDescent="0.25">
      <c r="A20" s="18" t="s">
        <v>37</v>
      </c>
      <c r="B20" s="114" t="s">
        <v>457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459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410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458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453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456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454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455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1000</v>
      </c>
      <c r="AG42" s="47"/>
      <c r="AH42" s="47"/>
      <c r="AI42" s="47"/>
      <c r="AJ42" s="47"/>
      <c r="AK42" s="47">
        <f>AA42+AF42</f>
        <v>1000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-1000</v>
      </c>
      <c r="BJ42" s="47"/>
      <c r="BK42" s="47"/>
      <c r="BL42" s="47"/>
      <c r="BM42" s="47"/>
      <c r="BN42" s="47">
        <f>BD42+BI42</f>
        <v>-1000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1000</v>
      </c>
      <c r="AG43" s="59"/>
      <c r="AH43" s="59"/>
      <c r="AI43" s="59"/>
      <c r="AJ43" s="59"/>
      <c r="AK43" s="59">
        <f>AA43+AF43</f>
        <v>1000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-1000</v>
      </c>
      <c r="BJ43" s="59"/>
      <c r="BK43" s="59"/>
      <c r="BL43" s="59"/>
      <c r="BM43" s="59"/>
      <c r="BN43" s="59">
        <f>BD43+BI43</f>
        <v>-1000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9" customFormat="1" ht="15.6" x14ac:dyDescent="0.2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101">
        <f>AL51-V51</f>
        <v>0</v>
      </c>
      <c r="BC51" s="101"/>
      <c r="BD51" s="101"/>
      <c r="BE51" s="101"/>
      <c r="BF51" s="101"/>
      <c r="BG51" s="101">
        <f>AW51+BB51</f>
        <v>0</v>
      </c>
      <c r="BH51" s="101"/>
      <c r="BI51" s="101"/>
      <c r="BJ51" s="101"/>
      <c r="BK51" s="101"/>
      <c r="BL51" s="101"/>
      <c r="BM51" s="102"/>
      <c r="BN51" s="102"/>
      <c r="BO51" s="102"/>
      <c r="BP51" s="102"/>
      <c r="BQ51" s="102"/>
      <c r="CA51" s="99" t="s">
        <v>24</v>
      </c>
    </row>
    <row r="53" spans="1:79" ht="15.75" customHeight="1" x14ac:dyDescent="0.25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5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5">
      <c r="A56" s="86"/>
      <c r="B56" s="87"/>
      <c r="C56" s="86"/>
      <c r="D56" s="78"/>
      <c r="E56" s="78"/>
      <c r="F56" s="78"/>
      <c r="G56" s="78"/>
      <c r="H56" s="78"/>
      <c r="I56" s="87"/>
      <c r="J56" s="86"/>
      <c r="K56" s="78"/>
      <c r="L56" s="78"/>
      <c r="M56" s="78"/>
      <c r="N56" s="87"/>
      <c r="O56" s="86"/>
      <c r="P56" s="78"/>
      <c r="Q56" s="78"/>
      <c r="R56" s="78"/>
      <c r="S56" s="78"/>
      <c r="T56" s="78"/>
      <c r="U56" s="78"/>
      <c r="V56" s="78"/>
      <c r="W56" s="78"/>
      <c r="X56" s="87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" customHeight="1" x14ac:dyDescent="0.25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5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9" customFormat="1" ht="15.6" x14ac:dyDescent="0.25">
      <c r="A59" s="95">
        <v>0</v>
      </c>
      <c r="B59" s="95"/>
      <c r="C59" s="103" t="s">
        <v>73</v>
      </c>
      <c r="D59" s="103"/>
      <c r="E59" s="103"/>
      <c r="F59" s="103"/>
      <c r="G59" s="103"/>
      <c r="H59" s="103"/>
      <c r="I59" s="103"/>
      <c r="J59" s="103" t="s">
        <v>74</v>
      </c>
      <c r="K59" s="103"/>
      <c r="L59" s="103"/>
      <c r="M59" s="103"/>
      <c r="N59" s="103"/>
      <c r="O59" s="103" t="s">
        <v>74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6"/>
      <c r="BS59" s="106"/>
      <c r="BT59" s="106"/>
      <c r="BU59" s="106"/>
      <c r="BV59" s="106"/>
      <c r="BW59" s="106"/>
      <c r="BX59" s="106"/>
      <c r="BY59" s="106"/>
      <c r="BZ59" s="107"/>
      <c r="CA59" s="99" t="s">
        <v>26</v>
      </c>
    </row>
    <row r="60" spans="1:79" ht="132" customHeight="1" x14ac:dyDescent="0.25">
      <c r="A60" s="42">
        <v>0</v>
      </c>
      <c r="B60" s="42"/>
      <c r="C60" s="109" t="s">
        <v>453</v>
      </c>
      <c r="D60" s="93"/>
      <c r="E60" s="93"/>
      <c r="F60" s="93"/>
      <c r="G60" s="93"/>
      <c r="H60" s="93"/>
      <c r="I60" s="94"/>
      <c r="J60" s="67" t="s">
        <v>89</v>
      </c>
      <c r="K60" s="67"/>
      <c r="L60" s="67"/>
      <c r="M60" s="67"/>
      <c r="N60" s="67"/>
      <c r="O60" s="67" t="s">
        <v>77</v>
      </c>
      <c r="P60" s="67"/>
      <c r="Q60" s="67"/>
      <c r="R60" s="67"/>
      <c r="S60" s="67"/>
      <c r="T60" s="67"/>
      <c r="U60" s="67"/>
      <c r="V60" s="67"/>
      <c r="W60" s="67"/>
      <c r="X60" s="67"/>
      <c r="Y60" s="110">
        <v>0</v>
      </c>
      <c r="Z60" s="110"/>
      <c r="AA60" s="110"/>
      <c r="AB60" s="110"/>
      <c r="AC60" s="110"/>
      <c r="AD60" s="110">
        <v>1000</v>
      </c>
      <c r="AE60" s="110"/>
      <c r="AF60" s="110"/>
      <c r="AG60" s="110"/>
      <c r="AH60" s="110"/>
      <c r="AI60" s="110">
        <f>Y60+AD60</f>
        <v>1000</v>
      </c>
      <c r="AJ60" s="110"/>
      <c r="AK60" s="110"/>
      <c r="AL60" s="110"/>
      <c r="AM60" s="110"/>
      <c r="AN60" s="110">
        <v>0</v>
      </c>
      <c r="AO60" s="110"/>
      <c r="AP60" s="110"/>
      <c r="AQ60" s="110"/>
      <c r="AR60" s="110"/>
      <c r="AS60" s="110">
        <v>0</v>
      </c>
      <c r="AT60" s="110"/>
      <c r="AU60" s="110"/>
      <c r="AV60" s="110"/>
      <c r="AW60" s="110"/>
      <c r="AX60" s="111">
        <f>AN60+AS60</f>
        <v>0</v>
      </c>
      <c r="AY60" s="111"/>
      <c r="AZ60" s="111"/>
      <c r="BA60" s="111"/>
      <c r="BB60" s="111"/>
      <c r="BC60" s="111">
        <f>AN60-Y60</f>
        <v>0</v>
      </c>
      <c r="BD60" s="111"/>
      <c r="BE60" s="111"/>
      <c r="BF60" s="111"/>
      <c r="BG60" s="111"/>
      <c r="BH60" s="111">
        <f>AS60-AD60</f>
        <v>-1000</v>
      </c>
      <c r="BI60" s="111"/>
      <c r="BJ60" s="111"/>
      <c r="BK60" s="111"/>
      <c r="BL60" s="111"/>
      <c r="BM60" s="111">
        <f>BC60+BH60</f>
        <v>-1000</v>
      </c>
      <c r="BN60" s="111"/>
      <c r="BO60" s="111"/>
      <c r="BP60" s="111"/>
      <c r="BQ60" s="111"/>
      <c r="BR60" s="11"/>
      <c r="BS60" s="11"/>
      <c r="BT60" s="11"/>
      <c r="BU60" s="11"/>
      <c r="BV60" s="11"/>
      <c r="BW60" s="11"/>
      <c r="BX60" s="11"/>
      <c r="BY60" s="11"/>
      <c r="BZ60" s="9"/>
    </row>
    <row r="62" spans="1:79" ht="15.9" customHeight="1" x14ac:dyDescent="0.25">
      <c r="A62" s="37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15.9" customHeight="1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</row>
    <row r="64" spans="1:79" ht="15.9" customHeight="1" x14ac:dyDescent="0.25">
      <c r="A64" s="17"/>
      <c r="B64" s="17"/>
      <c r="C64" s="17"/>
      <c r="D64" s="17"/>
      <c r="E64" s="1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2" customHeight="1" x14ac:dyDescent="0.25">
      <c r="A65" s="30" t="s">
        <v>65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5.9" customHeight="1" x14ac:dyDescent="0.3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42" customHeight="1" x14ac:dyDescent="0.25">
      <c r="A67" s="116" t="s">
        <v>102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3"/>
      <c r="AO67" s="3"/>
      <c r="AP67" s="118" t="s">
        <v>104</v>
      </c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</row>
    <row r="68" spans="1:64" x14ac:dyDescent="0.25">
      <c r="W68" s="76" t="s">
        <v>9</v>
      </c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4"/>
      <c r="AO68" s="4"/>
      <c r="AP68" s="76" t="s">
        <v>10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</row>
    <row r="71" spans="1:64" ht="15.9" customHeight="1" x14ac:dyDescent="0.25">
      <c r="A71" s="116" t="s">
        <v>103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3"/>
      <c r="AO71" s="3"/>
      <c r="AP71" s="118" t="s">
        <v>105</v>
      </c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</row>
    <row r="72" spans="1:64" x14ac:dyDescent="0.25">
      <c r="W72" s="76" t="s">
        <v>9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4"/>
      <c r="AO72" s="4"/>
      <c r="AP72" s="76" t="s">
        <v>10</v>
      </c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</row>
  </sheetData>
  <mergeCells count="231">
    <mergeCell ref="BM60:BQ60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2:AM72"/>
    <mergeCell ref="AP72:BH72"/>
    <mergeCell ref="A67:V67"/>
    <mergeCell ref="W67:AM67"/>
    <mergeCell ref="AP67:BH67"/>
    <mergeCell ref="W68:AM68"/>
    <mergeCell ref="AP68:BH68"/>
    <mergeCell ref="A71:V71"/>
    <mergeCell ref="W71:AM71"/>
    <mergeCell ref="AP71:BH71"/>
    <mergeCell ref="AX59:BB59"/>
    <mergeCell ref="BC59:BG59"/>
    <mergeCell ref="BH59:BL59"/>
    <mergeCell ref="BM59:BQ59"/>
    <mergeCell ref="A62:BL62"/>
    <mergeCell ref="A63:BL63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67" priority="5" stopIfTrue="1" operator="equal">
      <formula>$C58</formula>
    </cfRule>
  </conditionalFormatting>
  <conditionalFormatting sqref="A59:B59">
    <cfRule type="cellIs" dxfId="66" priority="6" stopIfTrue="1" operator="equal">
      <formula>0</formula>
    </cfRule>
  </conditionalFormatting>
  <conditionalFormatting sqref="C60">
    <cfRule type="cellIs" dxfId="65" priority="3" stopIfTrue="1" operator="equal">
      <formula>$C59</formula>
    </cfRule>
  </conditionalFormatting>
  <conditionalFormatting sqref="A60:B60">
    <cfRule type="cellIs" dxfId="6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37</v>
      </c>
      <c r="B20" s="114" t="s">
        <v>471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472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473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460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460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470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461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462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9" customFormat="1" ht="15.6" x14ac:dyDescent="0.2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101">
        <f>AL51-V51</f>
        <v>0</v>
      </c>
      <c r="BC51" s="101"/>
      <c r="BD51" s="101"/>
      <c r="BE51" s="101"/>
      <c r="BF51" s="101"/>
      <c r="BG51" s="101">
        <f>AW51+BB51</f>
        <v>0</v>
      </c>
      <c r="BH51" s="101"/>
      <c r="BI51" s="101"/>
      <c r="BJ51" s="101"/>
      <c r="BK51" s="101"/>
      <c r="BL51" s="101"/>
      <c r="BM51" s="102"/>
      <c r="BN51" s="102"/>
      <c r="BO51" s="102"/>
      <c r="BP51" s="102"/>
      <c r="BQ51" s="102"/>
      <c r="CA51" s="99" t="s">
        <v>24</v>
      </c>
    </row>
    <row r="53" spans="1:79" ht="15.75" customHeight="1" x14ac:dyDescent="0.25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5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5">
      <c r="A56" s="86"/>
      <c r="B56" s="87"/>
      <c r="C56" s="86"/>
      <c r="D56" s="78"/>
      <c r="E56" s="78"/>
      <c r="F56" s="78"/>
      <c r="G56" s="78"/>
      <c r="H56" s="78"/>
      <c r="I56" s="87"/>
      <c r="J56" s="86"/>
      <c r="K56" s="78"/>
      <c r="L56" s="78"/>
      <c r="M56" s="78"/>
      <c r="N56" s="87"/>
      <c r="O56" s="86"/>
      <c r="P56" s="78"/>
      <c r="Q56" s="78"/>
      <c r="R56" s="78"/>
      <c r="S56" s="78"/>
      <c r="T56" s="78"/>
      <c r="U56" s="78"/>
      <c r="V56" s="78"/>
      <c r="W56" s="78"/>
      <c r="X56" s="87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" customHeight="1" x14ac:dyDescent="0.25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5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9" customFormat="1" ht="15.6" x14ac:dyDescent="0.25">
      <c r="A59" s="95">
        <v>0</v>
      </c>
      <c r="B59" s="95"/>
      <c r="C59" s="103" t="s">
        <v>73</v>
      </c>
      <c r="D59" s="103"/>
      <c r="E59" s="103"/>
      <c r="F59" s="103"/>
      <c r="G59" s="103"/>
      <c r="H59" s="103"/>
      <c r="I59" s="103"/>
      <c r="J59" s="103" t="s">
        <v>74</v>
      </c>
      <c r="K59" s="103"/>
      <c r="L59" s="103"/>
      <c r="M59" s="103"/>
      <c r="N59" s="103"/>
      <c r="O59" s="103" t="s">
        <v>74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6"/>
      <c r="BS59" s="106"/>
      <c r="BT59" s="106"/>
      <c r="BU59" s="106"/>
      <c r="BV59" s="106"/>
      <c r="BW59" s="106"/>
      <c r="BX59" s="106"/>
      <c r="BY59" s="106"/>
      <c r="BZ59" s="107"/>
      <c r="CA59" s="99" t="s">
        <v>26</v>
      </c>
    </row>
    <row r="60" spans="1:79" ht="66" customHeight="1" x14ac:dyDescent="0.25">
      <c r="A60" s="42">
        <v>0</v>
      </c>
      <c r="B60" s="42"/>
      <c r="C60" s="109" t="s">
        <v>463</v>
      </c>
      <c r="D60" s="93"/>
      <c r="E60" s="93"/>
      <c r="F60" s="93"/>
      <c r="G60" s="93"/>
      <c r="H60" s="93"/>
      <c r="I60" s="94"/>
      <c r="J60" s="67" t="s">
        <v>89</v>
      </c>
      <c r="K60" s="67"/>
      <c r="L60" s="67"/>
      <c r="M60" s="67"/>
      <c r="N60" s="67"/>
      <c r="O60" s="109" t="s">
        <v>464</v>
      </c>
      <c r="P60" s="93"/>
      <c r="Q60" s="93"/>
      <c r="R60" s="93"/>
      <c r="S60" s="93"/>
      <c r="T60" s="93"/>
      <c r="U60" s="93"/>
      <c r="V60" s="93"/>
      <c r="W60" s="93"/>
      <c r="X60" s="94"/>
      <c r="Y60" s="110">
        <v>0</v>
      </c>
      <c r="Z60" s="110"/>
      <c r="AA60" s="110"/>
      <c r="AB60" s="110"/>
      <c r="AC60" s="110"/>
      <c r="AD60" s="110">
        <v>0</v>
      </c>
      <c r="AE60" s="110"/>
      <c r="AF60" s="110"/>
      <c r="AG60" s="110"/>
      <c r="AH60" s="110"/>
      <c r="AI60" s="110">
        <f>Y60+AD60</f>
        <v>0</v>
      </c>
      <c r="AJ60" s="110"/>
      <c r="AK60" s="110"/>
      <c r="AL60" s="110"/>
      <c r="AM60" s="110"/>
      <c r="AN60" s="110">
        <v>0</v>
      </c>
      <c r="AO60" s="110"/>
      <c r="AP60" s="110"/>
      <c r="AQ60" s="110"/>
      <c r="AR60" s="110"/>
      <c r="AS60" s="110">
        <v>0</v>
      </c>
      <c r="AT60" s="110"/>
      <c r="AU60" s="110"/>
      <c r="AV60" s="110"/>
      <c r="AW60" s="110"/>
      <c r="AX60" s="111">
        <f>AN60+AS60</f>
        <v>0</v>
      </c>
      <c r="AY60" s="111"/>
      <c r="AZ60" s="111"/>
      <c r="BA60" s="111"/>
      <c r="BB60" s="111"/>
      <c r="BC60" s="111">
        <f>AN60-Y60</f>
        <v>0</v>
      </c>
      <c r="BD60" s="111"/>
      <c r="BE60" s="111"/>
      <c r="BF60" s="111"/>
      <c r="BG60" s="111"/>
      <c r="BH60" s="111">
        <f>AS60-AD60</f>
        <v>0</v>
      </c>
      <c r="BI60" s="111"/>
      <c r="BJ60" s="111"/>
      <c r="BK60" s="111"/>
      <c r="BL60" s="111"/>
      <c r="BM60" s="111">
        <f>BC60+BH60</f>
        <v>0</v>
      </c>
      <c r="BN60" s="111"/>
      <c r="BO60" s="111"/>
      <c r="BP60" s="111"/>
      <c r="BQ60" s="111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99" customFormat="1" ht="15.6" x14ac:dyDescent="0.25">
      <c r="A61" s="95">
        <v>0</v>
      </c>
      <c r="B61" s="95"/>
      <c r="C61" s="108" t="s">
        <v>81</v>
      </c>
      <c r="D61" s="97"/>
      <c r="E61" s="97"/>
      <c r="F61" s="97"/>
      <c r="G61" s="97"/>
      <c r="H61" s="97"/>
      <c r="I61" s="98"/>
      <c r="J61" s="103" t="s">
        <v>74</v>
      </c>
      <c r="K61" s="103"/>
      <c r="L61" s="103"/>
      <c r="M61" s="103"/>
      <c r="N61" s="103"/>
      <c r="O61" s="108" t="s">
        <v>74</v>
      </c>
      <c r="P61" s="97"/>
      <c r="Q61" s="97"/>
      <c r="R61" s="97"/>
      <c r="S61" s="97"/>
      <c r="T61" s="97"/>
      <c r="U61" s="97"/>
      <c r="V61" s="97"/>
      <c r="W61" s="97"/>
      <c r="X61" s="98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</row>
    <row r="62" spans="1:79" ht="39.6" customHeight="1" x14ac:dyDescent="0.25">
      <c r="A62" s="42">
        <v>0</v>
      </c>
      <c r="B62" s="42"/>
      <c r="C62" s="109" t="s">
        <v>465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109" t="s">
        <v>466</v>
      </c>
      <c r="P62" s="93"/>
      <c r="Q62" s="93"/>
      <c r="R62" s="93"/>
      <c r="S62" s="93"/>
      <c r="T62" s="93"/>
      <c r="U62" s="93"/>
      <c r="V62" s="93"/>
      <c r="W62" s="93"/>
      <c r="X62" s="94"/>
      <c r="Y62" s="110">
        <v>0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0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0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87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8" t="s">
        <v>74</v>
      </c>
      <c r="P63" s="97"/>
      <c r="Q63" s="97"/>
      <c r="R63" s="97"/>
      <c r="S63" s="97"/>
      <c r="T63" s="97"/>
      <c r="U63" s="97"/>
      <c r="V63" s="97"/>
      <c r="W63" s="97"/>
      <c r="X63" s="98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39.6" customHeight="1" x14ac:dyDescent="0.25">
      <c r="A64" s="42">
        <v>0</v>
      </c>
      <c r="B64" s="42"/>
      <c r="C64" s="109" t="s">
        <v>467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109" t="s">
        <v>468</v>
      </c>
      <c r="P64" s="93"/>
      <c r="Q64" s="93"/>
      <c r="R64" s="93"/>
      <c r="S64" s="93"/>
      <c r="T64" s="93"/>
      <c r="U64" s="93"/>
      <c r="V64" s="93"/>
      <c r="W64" s="93"/>
      <c r="X64" s="94"/>
      <c r="Y64" s="110">
        <v>0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0</v>
      </c>
      <c r="AJ64" s="110"/>
      <c r="AK64" s="110"/>
      <c r="AL64" s="110"/>
      <c r="AM64" s="110"/>
      <c r="AN64" s="110">
        <v>0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0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95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8" t="s">
        <v>74</v>
      </c>
      <c r="P65" s="97"/>
      <c r="Q65" s="97"/>
      <c r="R65" s="97"/>
      <c r="S65" s="97"/>
      <c r="T65" s="97"/>
      <c r="U65" s="97"/>
      <c r="V65" s="97"/>
      <c r="W65" s="97"/>
      <c r="X65" s="98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66" customHeight="1" x14ac:dyDescent="0.25">
      <c r="A66" s="42">
        <v>0</v>
      </c>
      <c r="B66" s="42"/>
      <c r="C66" s="109" t="s">
        <v>469</v>
      </c>
      <c r="D66" s="93"/>
      <c r="E66" s="93"/>
      <c r="F66" s="93"/>
      <c r="G66" s="93"/>
      <c r="H66" s="93"/>
      <c r="I66" s="94"/>
      <c r="J66" s="67" t="s">
        <v>97</v>
      </c>
      <c r="K66" s="67"/>
      <c r="L66" s="67"/>
      <c r="M66" s="67"/>
      <c r="N66" s="67"/>
      <c r="O66" s="109" t="s">
        <v>98</v>
      </c>
      <c r="P66" s="93"/>
      <c r="Q66" s="93"/>
      <c r="R66" s="93"/>
      <c r="S66" s="93"/>
      <c r="T66" s="93"/>
      <c r="U66" s="93"/>
      <c r="V66" s="93"/>
      <c r="W66" s="93"/>
      <c r="X66" s="94"/>
      <c r="Y66" s="110">
        <v>0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0</v>
      </c>
      <c r="AJ66" s="110"/>
      <c r="AK66" s="110"/>
      <c r="AL66" s="110"/>
      <c r="AM66" s="110"/>
      <c r="AN66" s="110">
        <v>0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0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" customHeight="1" x14ac:dyDescent="0.25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" customHeight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8" ht="15.9" customHeight="1" x14ac:dyDescent="0.25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5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" customHeight="1" x14ac:dyDescent="0.3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5">
      <c r="A73" s="116" t="s">
        <v>102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3"/>
      <c r="AO73" s="3"/>
      <c r="AP73" s="118" t="s">
        <v>104</v>
      </c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</row>
    <row r="74" spans="1:78" x14ac:dyDescent="0.25">
      <c r="W74" s="76" t="s">
        <v>9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10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78" ht="15.9" customHeight="1" x14ac:dyDescent="0.25">
      <c r="A77" s="116" t="s">
        <v>103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105</v>
      </c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1:78" x14ac:dyDescent="0.25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309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N43:BQ43"/>
    <mergeCell ref="AK43:AO43"/>
    <mergeCell ref="AP43:AT43"/>
    <mergeCell ref="AU43:AY43"/>
    <mergeCell ref="AZ43:BC43"/>
    <mergeCell ref="BD43:BH43"/>
    <mergeCell ref="BI43:BM43"/>
    <mergeCell ref="W78:AM78"/>
    <mergeCell ref="AP78:BH78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S60:AW60"/>
    <mergeCell ref="AX60:BB60"/>
    <mergeCell ref="BC60:BG60"/>
    <mergeCell ref="BH60:BL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63" priority="17" stopIfTrue="1" operator="equal">
      <formula>$C58</formula>
    </cfRule>
  </conditionalFormatting>
  <conditionalFormatting sqref="A59:B59">
    <cfRule type="cellIs" dxfId="62" priority="18" stopIfTrue="1" operator="equal">
      <formula>0</formula>
    </cfRule>
  </conditionalFormatting>
  <conditionalFormatting sqref="C60">
    <cfRule type="cellIs" dxfId="61" priority="15" stopIfTrue="1" operator="equal">
      <formula>$C59</formula>
    </cfRule>
  </conditionalFormatting>
  <conditionalFormatting sqref="A60:B60">
    <cfRule type="cellIs" dxfId="60" priority="16" stopIfTrue="1" operator="equal">
      <formula>0</formula>
    </cfRule>
  </conditionalFormatting>
  <conditionalFormatting sqref="C61">
    <cfRule type="cellIs" dxfId="59" priority="13" stopIfTrue="1" operator="equal">
      <formula>$C60</formula>
    </cfRule>
  </conditionalFormatting>
  <conditionalFormatting sqref="A61:B61">
    <cfRule type="cellIs" dxfId="58" priority="14" stopIfTrue="1" operator="equal">
      <formula>0</formula>
    </cfRule>
  </conditionalFormatting>
  <conditionalFormatting sqref="C62">
    <cfRule type="cellIs" dxfId="57" priority="11" stopIfTrue="1" operator="equal">
      <formula>$C61</formula>
    </cfRule>
  </conditionalFormatting>
  <conditionalFormatting sqref="A62:B62">
    <cfRule type="cellIs" dxfId="56" priority="12" stopIfTrue="1" operator="equal">
      <formula>0</formula>
    </cfRule>
  </conditionalFormatting>
  <conditionalFormatting sqref="C63">
    <cfRule type="cellIs" dxfId="55" priority="9" stopIfTrue="1" operator="equal">
      <formula>$C62</formula>
    </cfRule>
  </conditionalFormatting>
  <conditionalFormatting sqref="A63:B63">
    <cfRule type="cellIs" dxfId="54" priority="10" stopIfTrue="1" operator="equal">
      <formula>0</formula>
    </cfRule>
  </conditionalFormatting>
  <conditionalFormatting sqref="C64">
    <cfRule type="cellIs" dxfId="53" priority="7" stopIfTrue="1" operator="equal">
      <formula>$C63</formula>
    </cfRule>
  </conditionalFormatting>
  <conditionalFormatting sqref="A64:B64">
    <cfRule type="cellIs" dxfId="52" priority="8" stopIfTrue="1" operator="equal">
      <formula>0</formula>
    </cfRule>
  </conditionalFormatting>
  <conditionalFormatting sqref="C65">
    <cfRule type="cellIs" dxfId="51" priority="5" stopIfTrue="1" operator="equal">
      <formula>$C64</formula>
    </cfRule>
  </conditionalFormatting>
  <conditionalFormatting sqref="A65:B65">
    <cfRule type="cellIs" dxfId="50" priority="6" stopIfTrue="1" operator="equal">
      <formula>0</formula>
    </cfRule>
  </conditionalFormatting>
  <conditionalFormatting sqref="C66">
    <cfRule type="cellIs" dxfId="49" priority="3" stopIfTrue="1" operator="equal">
      <formula>$C65</formula>
    </cfRule>
  </conditionalFormatting>
  <conditionalFormatting sqref="A66:B66">
    <cfRule type="cellIs" dxfId="4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143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145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146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144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133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142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x14ac:dyDescent="0.25">
      <c r="A34" s="71"/>
      <c r="B34" s="71"/>
      <c r="C34" s="71"/>
      <c r="D34" s="71"/>
      <c r="E34" s="71"/>
      <c r="F34" s="7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134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4756410.22</v>
      </c>
      <c r="AB42" s="47"/>
      <c r="AC42" s="47"/>
      <c r="AD42" s="47"/>
      <c r="AE42" s="47"/>
      <c r="AF42" s="47">
        <v>309120.17</v>
      </c>
      <c r="AG42" s="47"/>
      <c r="AH42" s="47"/>
      <c r="AI42" s="47"/>
      <c r="AJ42" s="47"/>
      <c r="AK42" s="47">
        <f>AA42+AF42</f>
        <v>5065530.3899999997</v>
      </c>
      <c r="AL42" s="47"/>
      <c r="AM42" s="47"/>
      <c r="AN42" s="47"/>
      <c r="AO42" s="47"/>
      <c r="AP42" s="47">
        <v>4230090.17</v>
      </c>
      <c r="AQ42" s="47"/>
      <c r="AR42" s="47"/>
      <c r="AS42" s="47"/>
      <c r="AT42" s="47"/>
      <c r="AU42" s="47">
        <v>309120.17</v>
      </c>
      <c r="AV42" s="47"/>
      <c r="AW42" s="47"/>
      <c r="AX42" s="47"/>
      <c r="AY42" s="47"/>
      <c r="AZ42" s="47">
        <f>AP42+AU42</f>
        <v>4539210.34</v>
      </c>
      <c r="BA42" s="47"/>
      <c r="BB42" s="47"/>
      <c r="BC42" s="47"/>
      <c r="BD42" s="47">
        <f>AP42-AA42</f>
        <v>-526320.04999999981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-526320.04999999981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4756410.22</v>
      </c>
      <c r="AB43" s="59"/>
      <c r="AC43" s="59"/>
      <c r="AD43" s="59"/>
      <c r="AE43" s="59"/>
      <c r="AF43" s="59">
        <v>309120.17</v>
      </c>
      <c r="AG43" s="59"/>
      <c r="AH43" s="59"/>
      <c r="AI43" s="59"/>
      <c r="AJ43" s="59"/>
      <c r="AK43" s="59">
        <f>AA43+AF43</f>
        <v>5065530.3899999997</v>
      </c>
      <c r="AL43" s="59"/>
      <c r="AM43" s="59"/>
      <c r="AN43" s="59"/>
      <c r="AO43" s="59"/>
      <c r="AP43" s="59">
        <v>4230090.17</v>
      </c>
      <c r="AQ43" s="59"/>
      <c r="AR43" s="59"/>
      <c r="AS43" s="59"/>
      <c r="AT43" s="59"/>
      <c r="AU43" s="59">
        <v>309120.17</v>
      </c>
      <c r="AV43" s="59"/>
      <c r="AW43" s="59"/>
      <c r="AX43" s="59"/>
      <c r="AY43" s="59"/>
      <c r="AZ43" s="59">
        <f>AP43+AU43</f>
        <v>4539210.34</v>
      </c>
      <c r="BA43" s="59"/>
      <c r="BB43" s="59"/>
      <c r="BC43" s="59"/>
      <c r="BD43" s="59">
        <f>AP43-AA43</f>
        <v>-526320.04999999981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-526320.04999999981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5.6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5">
        <v>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5.6" x14ac:dyDescent="0.25">
      <c r="A52" s="100" t="s">
        <v>72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66">
        <v>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15.6" customHeight="1" x14ac:dyDescent="0.25">
      <c r="A61" s="42">
        <v>0</v>
      </c>
      <c r="B61" s="42"/>
      <c r="C61" s="109" t="s">
        <v>135</v>
      </c>
      <c r="D61" s="93"/>
      <c r="E61" s="93"/>
      <c r="F61" s="93"/>
      <c r="G61" s="93"/>
      <c r="H61" s="93"/>
      <c r="I61" s="94"/>
      <c r="J61" s="67" t="s">
        <v>79</v>
      </c>
      <c r="K61" s="67"/>
      <c r="L61" s="67"/>
      <c r="M61" s="67"/>
      <c r="N61" s="67"/>
      <c r="O61" s="109" t="s">
        <v>136</v>
      </c>
      <c r="P61" s="93"/>
      <c r="Q61" s="93"/>
      <c r="R61" s="93"/>
      <c r="S61" s="93"/>
      <c r="T61" s="93"/>
      <c r="U61" s="93"/>
      <c r="V61" s="93"/>
      <c r="W61" s="93"/>
      <c r="X61" s="94"/>
      <c r="Y61" s="110">
        <v>32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32</v>
      </c>
      <c r="AJ61" s="110"/>
      <c r="AK61" s="110"/>
      <c r="AL61" s="110"/>
      <c r="AM61" s="110"/>
      <c r="AN61" s="110">
        <v>32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32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15.6" customHeight="1" x14ac:dyDescent="0.25">
      <c r="A62" s="42">
        <v>0</v>
      </c>
      <c r="B62" s="42"/>
      <c r="C62" s="109" t="s">
        <v>137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109" t="s">
        <v>136</v>
      </c>
      <c r="P62" s="93"/>
      <c r="Q62" s="93"/>
      <c r="R62" s="93"/>
      <c r="S62" s="93"/>
      <c r="T62" s="93"/>
      <c r="U62" s="93"/>
      <c r="V62" s="93"/>
      <c r="W62" s="93"/>
      <c r="X62" s="94"/>
      <c r="Y62" s="110">
        <v>4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4</v>
      </c>
      <c r="AJ62" s="110"/>
      <c r="AK62" s="110"/>
      <c r="AL62" s="110"/>
      <c r="AM62" s="110"/>
      <c r="AN62" s="110">
        <v>4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4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52.8" customHeight="1" x14ac:dyDescent="0.25">
      <c r="A63" s="42">
        <v>0</v>
      </c>
      <c r="B63" s="42"/>
      <c r="C63" s="109" t="s">
        <v>138</v>
      </c>
      <c r="D63" s="93"/>
      <c r="E63" s="93"/>
      <c r="F63" s="93"/>
      <c r="G63" s="93"/>
      <c r="H63" s="93"/>
      <c r="I63" s="94"/>
      <c r="J63" s="67" t="s">
        <v>79</v>
      </c>
      <c r="K63" s="67"/>
      <c r="L63" s="67"/>
      <c r="M63" s="67"/>
      <c r="N63" s="67"/>
      <c r="O63" s="109" t="s">
        <v>80</v>
      </c>
      <c r="P63" s="93"/>
      <c r="Q63" s="93"/>
      <c r="R63" s="93"/>
      <c r="S63" s="93"/>
      <c r="T63" s="93"/>
      <c r="U63" s="93"/>
      <c r="V63" s="93"/>
      <c r="W63" s="93"/>
      <c r="X63" s="94"/>
      <c r="Y63" s="110">
        <v>34</v>
      </c>
      <c r="Z63" s="110"/>
      <c r="AA63" s="110"/>
      <c r="AB63" s="110"/>
      <c r="AC63" s="110"/>
      <c r="AD63" s="110">
        <v>0</v>
      </c>
      <c r="AE63" s="110"/>
      <c r="AF63" s="110"/>
      <c r="AG63" s="110"/>
      <c r="AH63" s="110"/>
      <c r="AI63" s="110">
        <f>Y63+AD63</f>
        <v>34</v>
      </c>
      <c r="AJ63" s="110"/>
      <c r="AK63" s="110"/>
      <c r="AL63" s="110"/>
      <c r="AM63" s="110"/>
      <c r="AN63" s="110">
        <v>34</v>
      </c>
      <c r="AO63" s="110"/>
      <c r="AP63" s="110"/>
      <c r="AQ63" s="110"/>
      <c r="AR63" s="110"/>
      <c r="AS63" s="110">
        <v>0</v>
      </c>
      <c r="AT63" s="110"/>
      <c r="AU63" s="110"/>
      <c r="AV63" s="110"/>
      <c r="AW63" s="110"/>
      <c r="AX63" s="111">
        <f>AN63+AS63</f>
        <v>34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9" customFormat="1" ht="15.6" x14ac:dyDescent="0.25">
      <c r="A64" s="95">
        <v>0</v>
      </c>
      <c r="B64" s="95"/>
      <c r="C64" s="108" t="s">
        <v>81</v>
      </c>
      <c r="D64" s="97"/>
      <c r="E64" s="97"/>
      <c r="F64" s="97"/>
      <c r="G64" s="97"/>
      <c r="H64" s="97"/>
      <c r="I64" s="98"/>
      <c r="J64" s="103" t="s">
        <v>74</v>
      </c>
      <c r="K64" s="103"/>
      <c r="L64" s="103"/>
      <c r="M64" s="103"/>
      <c r="N64" s="103"/>
      <c r="O64" s="108" t="s">
        <v>74</v>
      </c>
      <c r="P64" s="97"/>
      <c r="Q64" s="97"/>
      <c r="R64" s="97"/>
      <c r="S64" s="97"/>
      <c r="T64" s="97"/>
      <c r="U64" s="97"/>
      <c r="V64" s="97"/>
      <c r="W64" s="97"/>
      <c r="X64" s="98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52.8" customHeight="1" x14ac:dyDescent="0.25">
      <c r="A65" s="42">
        <v>0</v>
      </c>
      <c r="B65" s="42"/>
      <c r="C65" s="109" t="s">
        <v>139</v>
      </c>
      <c r="D65" s="93"/>
      <c r="E65" s="93"/>
      <c r="F65" s="93"/>
      <c r="G65" s="93"/>
      <c r="H65" s="93"/>
      <c r="I65" s="94"/>
      <c r="J65" s="67" t="s">
        <v>79</v>
      </c>
      <c r="K65" s="67"/>
      <c r="L65" s="67"/>
      <c r="M65" s="67"/>
      <c r="N65" s="67"/>
      <c r="O65" s="109" t="s">
        <v>86</v>
      </c>
      <c r="P65" s="93"/>
      <c r="Q65" s="93"/>
      <c r="R65" s="93"/>
      <c r="S65" s="93"/>
      <c r="T65" s="93"/>
      <c r="U65" s="93"/>
      <c r="V65" s="93"/>
      <c r="W65" s="93"/>
      <c r="X65" s="94"/>
      <c r="Y65" s="110">
        <v>345</v>
      </c>
      <c r="Z65" s="110"/>
      <c r="AA65" s="110"/>
      <c r="AB65" s="110"/>
      <c r="AC65" s="110"/>
      <c r="AD65" s="110"/>
      <c r="AE65" s="110"/>
      <c r="AF65" s="110"/>
      <c r="AG65" s="110"/>
      <c r="AH65" s="110"/>
      <c r="AI65" s="110">
        <f>Y65+AD65</f>
        <v>345</v>
      </c>
      <c r="AJ65" s="110"/>
      <c r="AK65" s="110"/>
      <c r="AL65" s="110"/>
      <c r="AM65" s="110"/>
      <c r="AN65" s="110">
        <v>345</v>
      </c>
      <c r="AO65" s="110"/>
      <c r="AP65" s="110"/>
      <c r="AQ65" s="110"/>
      <c r="AR65" s="110"/>
      <c r="AS65" s="110">
        <v>0</v>
      </c>
      <c r="AT65" s="110"/>
      <c r="AU65" s="110"/>
      <c r="AV65" s="110"/>
      <c r="AW65" s="110"/>
      <c r="AX65" s="111">
        <f>AN65+AS65</f>
        <v>345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87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8" t="s">
        <v>74</v>
      </c>
      <c r="P66" s="97"/>
      <c r="Q66" s="97"/>
      <c r="R66" s="97"/>
      <c r="S66" s="97"/>
      <c r="T66" s="97"/>
      <c r="U66" s="97"/>
      <c r="V66" s="97"/>
      <c r="W66" s="97"/>
      <c r="X66" s="98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66" customHeight="1" x14ac:dyDescent="0.25">
      <c r="A67" s="42">
        <v>0</v>
      </c>
      <c r="B67" s="42"/>
      <c r="C67" s="109" t="s">
        <v>140</v>
      </c>
      <c r="D67" s="93"/>
      <c r="E67" s="93"/>
      <c r="F67" s="93"/>
      <c r="G67" s="93"/>
      <c r="H67" s="93"/>
      <c r="I67" s="94"/>
      <c r="J67" s="67" t="s">
        <v>94</v>
      </c>
      <c r="K67" s="67"/>
      <c r="L67" s="67"/>
      <c r="M67" s="67"/>
      <c r="N67" s="67"/>
      <c r="O67" s="109" t="s">
        <v>98</v>
      </c>
      <c r="P67" s="93"/>
      <c r="Q67" s="93"/>
      <c r="R67" s="93"/>
      <c r="S67" s="93"/>
      <c r="T67" s="93"/>
      <c r="U67" s="93"/>
      <c r="V67" s="93"/>
      <c r="W67" s="93"/>
      <c r="X67" s="94"/>
      <c r="Y67" s="110">
        <v>12.86</v>
      </c>
      <c r="Z67" s="110"/>
      <c r="AA67" s="110"/>
      <c r="AB67" s="110"/>
      <c r="AC67" s="110"/>
      <c r="AD67" s="110">
        <v>0.72</v>
      </c>
      <c r="AE67" s="110"/>
      <c r="AF67" s="110"/>
      <c r="AG67" s="110"/>
      <c r="AH67" s="110"/>
      <c r="AI67" s="110">
        <f>Y67+AD67</f>
        <v>13.58</v>
      </c>
      <c r="AJ67" s="110"/>
      <c r="AK67" s="110"/>
      <c r="AL67" s="110"/>
      <c r="AM67" s="110"/>
      <c r="AN67" s="110">
        <v>12.86</v>
      </c>
      <c r="AO67" s="110"/>
      <c r="AP67" s="110"/>
      <c r="AQ67" s="110"/>
      <c r="AR67" s="110"/>
      <c r="AS67" s="110">
        <v>0.72</v>
      </c>
      <c r="AT67" s="110"/>
      <c r="AU67" s="110"/>
      <c r="AV67" s="110"/>
      <c r="AW67" s="110"/>
      <c r="AX67" s="111">
        <f>AN67+AS67</f>
        <v>13.58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99" customFormat="1" ht="15.6" x14ac:dyDescent="0.25">
      <c r="A68" s="95">
        <v>0</v>
      </c>
      <c r="B68" s="95"/>
      <c r="C68" s="108" t="s">
        <v>95</v>
      </c>
      <c r="D68" s="97"/>
      <c r="E68" s="97"/>
      <c r="F68" s="97"/>
      <c r="G68" s="97"/>
      <c r="H68" s="97"/>
      <c r="I68" s="98"/>
      <c r="J68" s="103" t="s">
        <v>74</v>
      </c>
      <c r="K68" s="103"/>
      <c r="L68" s="103"/>
      <c r="M68" s="103"/>
      <c r="N68" s="103"/>
      <c r="O68" s="108" t="s">
        <v>74</v>
      </c>
      <c r="P68" s="97"/>
      <c r="Q68" s="97"/>
      <c r="R68" s="97"/>
      <c r="S68" s="97"/>
      <c r="T68" s="97"/>
      <c r="U68" s="97"/>
      <c r="V68" s="97"/>
      <c r="W68" s="97"/>
      <c r="X68" s="98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6"/>
      <c r="BS68" s="106"/>
      <c r="BT68" s="106"/>
      <c r="BU68" s="106"/>
      <c r="BV68" s="106"/>
      <c r="BW68" s="106"/>
      <c r="BX68" s="106"/>
      <c r="BY68" s="106"/>
      <c r="BZ68" s="107"/>
    </row>
    <row r="69" spans="1:78" ht="39.6" customHeight="1" x14ac:dyDescent="0.25">
      <c r="A69" s="42">
        <v>0</v>
      </c>
      <c r="B69" s="42"/>
      <c r="C69" s="109" t="s">
        <v>141</v>
      </c>
      <c r="D69" s="93"/>
      <c r="E69" s="93"/>
      <c r="F69" s="93"/>
      <c r="G69" s="93"/>
      <c r="H69" s="93"/>
      <c r="I69" s="94"/>
      <c r="J69" s="67" t="s">
        <v>124</v>
      </c>
      <c r="K69" s="67"/>
      <c r="L69" s="67"/>
      <c r="M69" s="67"/>
      <c r="N69" s="67"/>
      <c r="O69" s="109" t="s">
        <v>124</v>
      </c>
      <c r="P69" s="93"/>
      <c r="Q69" s="93"/>
      <c r="R69" s="93"/>
      <c r="S69" s="93"/>
      <c r="T69" s="93"/>
      <c r="U69" s="93"/>
      <c r="V69" s="93"/>
      <c r="W69" s="93"/>
      <c r="X69" s="94"/>
      <c r="Y69" s="110">
        <v>202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>
        <f>Y69+AD69</f>
        <v>202</v>
      </c>
      <c r="AJ69" s="110"/>
      <c r="AK69" s="110"/>
      <c r="AL69" s="110"/>
      <c r="AM69" s="110"/>
      <c r="AN69" s="110">
        <v>202</v>
      </c>
      <c r="AO69" s="110"/>
      <c r="AP69" s="110"/>
      <c r="AQ69" s="110"/>
      <c r="AR69" s="110"/>
      <c r="AS69" s="110">
        <v>0</v>
      </c>
      <c r="AT69" s="110"/>
      <c r="AU69" s="110"/>
      <c r="AV69" s="110"/>
      <c r="AW69" s="110"/>
      <c r="AX69" s="111">
        <f>AN69+AS69</f>
        <v>202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f>BC69+BH69</f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" customHeight="1" x14ac:dyDescent="0.25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8" ht="15.9" customHeight="1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78" ht="15.9" customHeight="1" x14ac:dyDescent="0.25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2" customHeight="1" x14ac:dyDescent="0.25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15.9" customHeight="1" x14ac:dyDescent="0.3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8" ht="42" customHeight="1" x14ac:dyDescent="0.25">
      <c r="A76" s="116" t="s">
        <v>102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3"/>
      <c r="AO76" s="3"/>
      <c r="AP76" s="118" t="s">
        <v>104</v>
      </c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</row>
    <row r="77" spans="1:78" x14ac:dyDescent="0.25">
      <c r="W77" s="76" t="s">
        <v>9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10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78" ht="15.9" customHeight="1" x14ac:dyDescent="0.25">
      <c r="A80" s="116" t="s">
        <v>103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3"/>
      <c r="AO80" s="3"/>
      <c r="AP80" s="118" t="s">
        <v>105</v>
      </c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</row>
    <row r="81" spans="23:60" x14ac:dyDescent="0.25">
      <c r="W81" s="76" t="s">
        <v>9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10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345"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W81:AM81"/>
    <mergeCell ref="AP81:BH81"/>
    <mergeCell ref="A43:B43"/>
    <mergeCell ref="C43:Z43"/>
    <mergeCell ref="AA43:AE43"/>
    <mergeCell ref="AF43:AJ43"/>
    <mergeCell ref="AK43:AO43"/>
    <mergeCell ref="AP43:AT43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0:BB60"/>
    <mergeCell ref="BC60:BG60"/>
    <mergeCell ref="BH60:BL60"/>
    <mergeCell ref="BM60:BQ60"/>
    <mergeCell ref="A71:BL71"/>
    <mergeCell ref="A72:BL72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U43:AY43"/>
    <mergeCell ref="AZ43:BC43"/>
    <mergeCell ref="BD43:BH43"/>
    <mergeCell ref="BI43:BM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547" priority="21" stopIfTrue="1" operator="equal">
      <formula>$C59</formula>
    </cfRule>
  </conditionalFormatting>
  <conditionalFormatting sqref="A60:B60">
    <cfRule type="cellIs" dxfId="546" priority="22" stopIfTrue="1" operator="equal">
      <formula>0</formula>
    </cfRule>
  </conditionalFormatting>
  <conditionalFormatting sqref="C61">
    <cfRule type="cellIs" dxfId="545" priority="19" stopIfTrue="1" operator="equal">
      <formula>$C60</formula>
    </cfRule>
  </conditionalFormatting>
  <conditionalFormatting sqref="A61:B61">
    <cfRule type="cellIs" dxfId="544" priority="20" stopIfTrue="1" operator="equal">
      <formula>0</formula>
    </cfRule>
  </conditionalFormatting>
  <conditionalFormatting sqref="C62">
    <cfRule type="cellIs" dxfId="543" priority="17" stopIfTrue="1" operator="equal">
      <formula>$C61</formula>
    </cfRule>
  </conditionalFormatting>
  <conditionalFormatting sqref="A62:B62">
    <cfRule type="cellIs" dxfId="542" priority="18" stopIfTrue="1" operator="equal">
      <formula>0</formula>
    </cfRule>
  </conditionalFormatting>
  <conditionalFormatting sqref="C63">
    <cfRule type="cellIs" dxfId="541" priority="15" stopIfTrue="1" operator="equal">
      <formula>$C62</formula>
    </cfRule>
  </conditionalFormatting>
  <conditionalFormatting sqref="A63:B63">
    <cfRule type="cellIs" dxfId="540" priority="16" stopIfTrue="1" operator="equal">
      <formula>0</formula>
    </cfRule>
  </conditionalFormatting>
  <conditionalFormatting sqref="C64">
    <cfRule type="cellIs" dxfId="539" priority="13" stopIfTrue="1" operator="equal">
      <formula>$C63</formula>
    </cfRule>
  </conditionalFormatting>
  <conditionalFormatting sqref="A64:B64">
    <cfRule type="cellIs" dxfId="538" priority="14" stopIfTrue="1" operator="equal">
      <formula>0</formula>
    </cfRule>
  </conditionalFormatting>
  <conditionalFormatting sqref="C65">
    <cfRule type="cellIs" dxfId="537" priority="11" stopIfTrue="1" operator="equal">
      <formula>$C64</formula>
    </cfRule>
  </conditionalFormatting>
  <conditionalFormatting sqref="A65:B65">
    <cfRule type="cellIs" dxfId="536" priority="12" stopIfTrue="1" operator="equal">
      <formula>0</formula>
    </cfRule>
  </conditionalFormatting>
  <conditionalFormatting sqref="C66">
    <cfRule type="cellIs" dxfId="535" priority="9" stopIfTrue="1" operator="equal">
      <formula>$C65</formula>
    </cfRule>
  </conditionalFormatting>
  <conditionalFormatting sqref="A66:B66">
    <cfRule type="cellIs" dxfId="534" priority="10" stopIfTrue="1" operator="equal">
      <formula>0</formula>
    </cfRule>
  </conditionalFormatting>
  <conditionalFormatting sqref="C67">
    <cfRule type="cellIs" dxfId="533" priority="7" stopIfTrue="1" operator="equal">
      <formula>$C66</formula>
    </cfRule>
  </conditionalFormatting>
  <conditionalFormatting sqref="A67:B67">
    <cfRule type="cellIs" dxfId="532" priority="8" stopIfTrue="1" operator="equal">
      <formula>0</formula>
    </cfRule>
  </conditionalFormatting>
  <conditionalFormatting sqref="C68">
    <cfRule type="cellIs" dxfId="531" priority="5" stopIfTrue="1" operator="equal">
      <formula>$C67</formula>
    </cfRule>
  </conditionalFormatting>
  <conditionalFormatting sqref="A68:B68">
    <cfRule type="cellIs" dxfId="530" priority="6" stopIfTrue="1" operator="equal">
      <formula>0</formula>
    </cfRule>
  </conditionalFormatting>
  <conditionalFormatting sqref="C69">
    <cfRule type="cellIs" dxfId="529" priority="3" stopIfTrue="1" operator="equal">
      <formula>$C68</formula>
    </cfRule>
  </conditionalFormatting>
  <conditionalFormatting sqref="A69:B69">
    <cfRule type="cellIs" dxfId="52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481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483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484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482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480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 x14ac:dyDescent="0.25">
      <c r="A34" s="71">
        <v>1</v>
      </c>
      <c r="B34" s="71"/>
      <c r="C34" s="71"/>
      <c r="D34" s="71"/>
      <c r="E34" s="71"/>
      <c r="F34" s="71"/>
      <c r="G34" s="89" t="s">
        <v>474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54</v>
      </c>
    </row>
    <row r="35" spans="1:79" ht="13.2" customHeight="1" x14ac:dyDescent="0.25">
      <c r="A35" s="71">
        <v>2</v>
      </c>
      <c r="B35" s="71"/>
      <c r="C35" s="71"/>
      <c r="D35" s="71"/>
      <c r="E35" s="71"/>
      <c r="F35" s="71"/>
      <c r="G35" s="89" t="s">
        <v>475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7" spans="1:79" ht="15.75" customHeight="1" x14ac:dyDescent="0.25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customHeight="1" x14ac:dyDescent="0.25">
      <c r="A38" s="61" t="s">
        <v>108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5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" customHeight="1" x14ac:dyDescent="0.25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 x14ac:dyDescent="0.25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9" t="s">
        <v>34</v>
      </c>
      <c r="BE42" s="79"/>
      <c r="BF42" s="79"/>
      <c r="BG42" s="79"/>
      <c r="BH42" s="79"/>
      <c r="BI42" s="79" t="s">
        <v>34</v>
      </c>
      <c r="BJ42" s="79"/>
      <c r="BK42" s="79"/>
      <c r="BL42" s="79"/>
      <c r="BM42" s="79"/>
      <c r="BN42" s="58" t="s">
        <v>18</v>
      </c>
      <c r="BO42" s="58"/>
      <c r="BP42" s="58"/>
      <c r="BQ42" s="58"/>
      <c r="CA42" s="1" t="s">
        <v>21</v>
      </c>
    </row>
    <row r="43" spans="1:79" ht="31.2" customHeight="1" x14ac:dyDescent="0.25">
      <c r="A43" s="42">
        <v>1</v>
      </c>
      <c r="B43" s="42"/>
      <c r="C43" s="92" t="s">
        <v>474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47">
        <v>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0</v>
      </c>
      <c r="AL43" s="47"/>
      <c r="AM43" s="47"/>
      <c r="AN43" s="47"/>
      <c r="AO43" s="47"/>
      <c r="AP43" s="47">
        <v>0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0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  <c r="CA43" s="1" t="s">
        <v>22</v>
      </c>
    </row>
    <row r="44" spans="1:79" s="99" customFormat="1" ht="15.6" x14ac:dyDescent="0.25">
      <c r="A44" s="95"/>
      <c r="B44" s="95"/>
      <c r="C44" s="96" t="s">
        <v>71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8"/>
      <c r="AA44" s="59">
        <v>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0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0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0</v>
      </c>
      <c r="BO44" s="59"/>
      <c r="BP44" s="59"/>
      <c r="BQ44" s="59"/>
    </row>
    <row r="46" spans="1:79" ht="15.75" customHeight="1" x14ac:dyDescent="0.25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customHeight="1" x14ac:dyDescent="0.25">
      <c r="A47" s="61" t="s">
        <v>108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 x14ac:dyDescent="0.25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" customHeight="1" x14ac:dyDescent="0.3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 x14ac:dyDescent="0.25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ht="15.6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65">
        <v>0</v>
      </c>
      <c r="R52" s="65"/>
      <c r="S52" s="65"/>
      <c r="T52" s="65"/>
      <c r="U52" s="65"/>
      <c r="V52" s="65">
        <v>0</v>
      </c>
      <c r="W52" s="65"/>
      <c r="X52" s="65"/>
      <c r="Y52" s="65"/>
      <c r="Z52" s="65"/>
      <c r="AA52" s="65">
        <f>Q52+V52</f>
        <v>0</v>
      </c>
      <c r="AB52" s="65"/>
      <c r="AC52" s="65"/>
      <c r="AD52" s="65"/>
      <c r="AE52" s="65"/>
      <c r="AF52" s="65"/>
      <c r="AG52" s="65">
        <v>0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0</v>
      </c>
      <c r="AR52" s="65"/>
      <c r="AS52" s="65"/>
      <c r="AT52" s="65"/>
      <c r="AU52" s="65"/>
      <c r="AV52" s="65"/>
      <c r="AW52" s="65">
        <f>AG52-Q52</f>
        <v>0</v>
      </c>
      <c r="AX52" s="65"/>
      <c r="AY52" s="65"/>
      <c r="AZ52" s="65"/>
      <c r="BA52" s="65"/>
      <c r="BB52" s="74">
        <f>AL52-V52</f>
        <v>0</v>
      </c>
      <c r="BC52" s="74"/>
      <c r="BD52" s="74"/>
      <c r="BE52" s="74"/>
      <c r="BF52" s="74"/>
      <c r="BG52" s="74">
        <f>AW52+BB52</f>
        <v>0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79" s="99" customFormat="1" ht="15.6" x14ac:dyDescent="0.25">
      <c r="A53" s="100" t="s">
        <v>72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66">
        <v>0</v>
      </c>
      <c r="R53" s="66"/>
      <c r="S53" s="66"/>
      <c r="T53" s="66"/>
      <c r="U53" s="66"/>
      <c r="V53" s="66">
        <v>0</v>
      </c>
      <c r="W53" s="66"/>
      <c r="X53" s="66"/>
      <c r="Y53" s="66"/>
      <c r="Z53" s="66"/>
      <c r="AA53" s="66">
        <f>Q53+V53</f>
        <v>0</v>
      </c>
      <c r="AB53" s="66"/>
      <c r="AC53" s="66"/>
      <c r="AD53" s="66"/>
      <c r="AE53" s="66"/>
      <c r="AF53" s="66"/>
      <c r="AG53" s="66">
        <v>0</v>
      </c>
      <c r="AH53" s="66"/>
      <c r="AI53" s="66"/>
      <c r="AJ53" s="66"/>
      <c r="AK53" s="66"/>
      <c r="AL53" s="66">
        <v>0</v>
      </c>
      <c r="AM53" s="66"/>
      <c r="AN53" s="66"/>
      <c r="AO53" s="66"/>
      <c r="AP53" s="66"/>
      <c r="AQ53" s="66">
        <f>AG53+AL53</f>
        <v>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101">
        <f>AL53-V53</f>
        <v>0</v>
      </c>
      <c r="BC53" s="101"/>
      <c r="BD53" s="101"/>
      <c r="BE53" s="101"/>
      <c r="BF53" s="101"/>
      <c r="BG53" s="101">
        <f>AW53+BB53</f>
        <v>0</v>
      </c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</row>
    <row r="55" spans="1:79" ht="15.75" customHeight="1" x14ac:dyDescent="0.25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 x14ac:dyDescent="0.25">
      <c r="A57" s="84" t="s">
        <v>7</v>
      </c>
      <c r="B57" s="85"/>
      <c r="C57" s="84" t="s">
        <v>6</v>
      </c>
      <c r="D57" s="88"/>
      <c r="E57" s="88"/>
      <c r="F57" s="88"/>
      <c r="G57" s="88"/>
      <c r="H57" s="88"/>
      <c r="I57" s="85"/>
      <c r="J57" s="84" t="s">
        <v>5</v>
      </c>
      <c r="K57" s="88"/>
      <c r="L57" s="88"/>
      <c r="M57" s="88"/>
      <c r="N57" s="85"/>
      <c r="O57" s="84" t="s">
        <v>4</v>
      </c>
      <c r="P57" s="88"/>
      <c r="Q57" s="88"/>
      <c r="R57" s="88"/>
      <c r="S57" s="88"/>
      <c r="T57" s="88"/>
      <c r="U57" s="88"/>
      <c r="V57" s="88"/>
      <c r="W57" s="88"/>
      <c r="X57" s="85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5">
      <c r="A58" s="86"/>
      <c r="B58" s="87"/>
      <c r="C58" s="86"/>
      <c r="D58" s="78"/>
      <c r="E58" s="78"/>
      <c r="F58" s="78"/>
      <c r="G58" s="78"/>
      <c r="H58" s="78"/>
      <c r="I58" s="87"/>
      <c r="J58" s="86"/>
      <c r="K58" s="78"/>
      <c r="L58" s="78"/>
      <c r="M58" s="78"/>
      <c r="N58" s="87"/>
      <c r="O58" s="86"/>
      <c r="P58" s="78"/>
      <c r="Q58" s="78"/>
      <c r="R58" s="78"/>
      <c r="S58" s="78"/>
      <c r="T58" s="78"/>
      <c r="U58" s="78"/>
      <c r="V58" s="78"/>
      <c r="W58" s="78"/>
      <c r="X58" s="87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" customHeight="1" x14ac:dyDescent="0.25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5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9" customFormat="1" ht="15.6" x14ac:dyDescent="0.25">
      <c r="A61" s="95">
        <v>0</v>
      </c>
      <c r="B61" s="95"/>
      <c r="C61" s="103" t="s">
        <v>73</v>
      </c>
      <c r="D61" s="103"/>
      <c r="E61" s="103"/>
      <c r="F61" s="103"/>
      <c r="G61" s="103"/>
      <c r="H61" s="103"/>
      <c r="I61" s="103"/>
      <c r="J61" s="103" t="s">
        <v>74</v>
      </c>
      <c r="K61" s="103"/>
      <c r="L61" s="103"/>
      <c r="M61" s="103"/>
      <c r="N61" s="103"/>
      <c r="O61" s="103" t="s">
        <v>74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  <c r="CA61" s="99" t="s">
        <v>26</v>
      </c>
    </row>
    <row r="62" spans="1:79" ht="39.6" customHeight="1" x14ac:dyDescent="0.25">
      <c r="A62" s="42">
        <v>0</v>
      </c>
      <c r="B62" s="42"/>
      <c r="C62" s="109" t="s">
        <v>476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 t="s">
        <v>80</v>
      </c>
      <c r="P62" s="67"/>
      <c r="Q62" s="67"/>
      <c r="R62" s="67"/>
      <c r="S62" s="67"/>
      <c r="T62" s="67"/>
      <c r="U62" s="67"/>
      <c r="V62" s="67"/>
      <c r="W62" s="67"/>
      <c r="X62" s="67"/>
      <c r="Y62" s="110">
        <v>0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0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0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81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39.6" customHeight="1" x14ac:dyDescent="0.25">
      <c r="A64" s="42">
        <v>0</v>
      </c>
      <c r="B64" s="42"/>
      <c r="C64" s="109" t="s">
        <v>477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109" t="s">
        <v>86</v>
      </c>
      <c r="P64" s="93"/>
      <c r="Q64" s="93"/>
      <c r="R64" s="93"/>
      <c r="S64" s="93"/>
      <c r="T64" s="93"/>
      <c r="U64" s="93"/>
      <c r="V64" s="93"/>
      <c r="W64" s="93"/>
      <c r="X64" s="94"/>
      <c r="Y64" s="110">
        <v>0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0</v>
      </c>
      <c r="AJ64" s="110"/>
      <c r="AK64" s="110"/>
      <c r="AL64" s="110"/>
      <c r="AM64" s="110"/>
      <c r="AN64" s="110">
        <v>0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0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87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8" t="s">
        <v>74</v>
      </c>
      <c r="P65" s="97"/>
      <c r="Q65" s="97"/>
      <c r="R65" s="97"/>
      <c r="S65" s="97"/>
      <c r="T65" s="97"/>
      <c r="U65" s="97"/>
      <c r="V65" s="97"/>
      <c r="W65" s="97"/>
      <c r="X65" s="98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39.6" customHeight="1" x14ac:dyDescent="0.25">
      <c r="A66" s="42">
        <v>0</v>
      </c>
      <c r="B66" s="42"/>
      <c r="C66" s="109" t="s">
        <v>478</v>
      </c>
      <c r="D66" s="93"/>
      <c r="E66" s="93"/>
      <c r="F66" s="93"/>
      <c r="G66" s="93"/>
      <c r="H66" s="93"/>
      <c r="I66" s="94"/>
      <c r="J66" s="67" t="s">
        <v>94</v>
      </c>
      <c r="K66" s="67"/>
      <c r="L66" s="67"/>
      <c r="M66" s="67"/>
      <c r="N66" s="67"/>
      <c r="O66" s="109" t="s">
        <v>77</v>
      </c>
      <c r="P66" s="93"/>
      <c r="Q66" s="93"/>
      <c r="R66" s="93"/>
      <c r="S66" s="93"/>
      <c r="T66" s="93"/>
      <c r="U66" s="93"/>
      <c r="V66" s="93"/>
      <c r="W66" s="93"/>
      <c r="X66" s="94"/>
      <c r="Y66" s="110">
        <v>0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0</v>
      </c>
      <c r="AJ66" s="110"/>
      <c r="AK66" s="110"/>
      <c r="AL66" s="110"/>
      <c r="AM66" s="110"/>
      <c r="AN66" s="110">
        <v>0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0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9" customFormat="1" ht="15.6" x14ac:dyDescent="0.25">
      <c r="A67" s="95">
        <v>0</v>
      </c>
      <c r="B67" s="95"/>
      <c r="C67" s="108" t="s">
        <v>95</v>
      </c>
      <c r="D67" s="97"/>
      <c r="E67" s="97"/>
      <c r="F67" s="97"/>
      <c r="G67" s="97"/>
      <c r="H67" s="97"/>
      <c r="I67" s="98"/>
      <c r="J67" s="103" t="s">
        <v>74</v>
      </c>
      <c r="K67" s="103"/>
      <c r="L67" s="103"/>
      <c r="M67" s="103"/>
      <c r="N67" s="103"/>
      <c r="O67" s="108" t="s">
        <v>74</v>
      </c>
      <c r="P67" s="97"/>
      <c r="Q67" s="97"/>
      <c r="R67" s="97"/>
      <c r="S67" s="97"/>
      <c r="T67" s="97"/>
      <c r="U67" s="97"/>
      <c r="V67" s="97"/>
      <c r="W67" s="97"/>
      <c r="X67" s="98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79.2" customHeight="1" x14ac:dyDescent="0.25">
      <c r="A68" s="42">
        <v>0</v>
      </c>
      <c r="B68" s="42"/>
      <c r="C68" s="109" t="s">
        <v>479</v>
      </c>
      <c r="D68" s="93"/>
      <c r="E68" s="93"/>
      <c r="F68" s="93"/>
      <c r="G68" s="93"/>
      <c r="H68" s="93"/>
      <c r="I68" s="94"/>
      <c r="J68" s="67" t="s">
        <v>97</v>
      </c>
      <c r="K68" s="67"/>
      <c r="L68" s="67"/>
      <c r="M68" s="67"/>
      <c r="N68" s="67"/>
      <c r="O68" s="109" t="s">
        <v>254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0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0</v>
      </c>
      <c r="AJ68" s="110"/>
      <c r="AK68" s="110"/>
      <c r="AL68" s="110"/>
      <c r="AM68" s="110"/>
      <c r="AN68" s="110">
        <v>0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0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" customHeight="1" x14ac:dyDescent="0.25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" customHeight="1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8" ht="15.9" customHeight="1" x14ac:dyDescent="0.25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5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" customHeight="1" x14ac:dyDescent="0.3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 x14ac:dyDescent="0.25">
      <c r="A75" s="116" t="s">
        <v>102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3"/>
      <c r="AO75" s="3"/>
      <c r="AP75" s="118" t="s">
        <v>104</v>
      </c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</row>
    <row r="76" spans="1:78" x14ac:dyDescent="0.25">
      <c r="W76" s="76" t="s">
        <v>9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4"/>
      <c r="AO76" s="4"/>
      <c r="AP76" s="76" t="s">
        <v>10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  <row r="79" spans="1:78" ht="15.9" customHeight="1" x14ac:dyDescent="0.25">
      <c r="A79" s="116" t="s">
        <v>103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3"/>
      <c r="AO79" s="3"/>
      <c r="AP79" s="118" t="s">
        <v>105</v>
      </c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</row>
    <row r="80" spans="1:78" x14ac:dyDescent="0.25">
      <c r="W80" s="76" t="s">
        <v>9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10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</sheetData>
  <mergeCells count="321"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N63:AR63"/>
    <mergeCell ref="AS63:AW63"/>
    <mergeCell ref="AX63:BB63"/>
    <mergeCell ref="BC63:BG63"/>
    <mergeCell ref="BH63:BL63"/>
    <mergeCell ref="BM63:BQ63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BD44:BH44"/>
    <mergeCell ref="BI44:BM44"/>
    <mergeCell ref="BN44:BQ44"/>
    <mergeCell ref="W80:AM80"/>
    <mergeCell ref="AP80:BH80"/>
    <mergeCell ref="A35:F35"/>
    <mergeCell ref="G35:BL35"/>
    <mergeCell ref="A44:B44"/>
    <mergeCell ref="C44:Z44"/>
    <mergeCell ref="AA44:AE44"/>
    <mergeCell ref="AF44:AJ44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1:BB61"/>
    <mergeCell ref="BC61:BG61"/>
    <mergeCell ref="BH61:BL61"/>
    <mergeCell ref="BM61:BQ61"/>
    <mergeCell ref="A70:BL70"/>
    <mergeCell ref="A71:BL71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3:AY43"/>
    <mergeCell ref="AZ43:BC43"/>
    <mergeCell ref="BD43:BH43"/>
    <mergeCell ref="BI43:BM43"/>
    <mergeCell ref="BN43:BQ43"/>
    <mergeCell ref="A46:BL46"/>
    <mergeCell ref="AK44:AO44"/>
    <mergeCell ref="AP44:AT44"/>
    <mergeCell ref="AU44:AY44"/>
    <mergeCell ref="AZ44:BC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">
    <cfRule type="cellIs" dxfId="47" priority="17" stopIfTrue="1" operator="equal">
      <formula>$C60</formula>
    </cfRule>
  </conditionalFormatting>
  <conditionalFormatting sqref="A61:B61">
    <cfRule type="cellIs" dxfId="46" priority="18" stopIfTrue="1" operator="equal">
      <formula>0</formula>
    </cfRule>
  </conditionalFormatting>
  <conditionalFormatting sqref="C62">
    <cfRule type="cellIs" dxfId="45" priority="15" stopIfTrue="1" operator="equal">
      <formula>$C61</formula>
    </cfRule>
  </conditionalFormatting>
  <conditionalFormatting sqref="A62:B62">
    <cfRule type="cellIs" dxfId="44" priority="16" stopIfTrue="1" operator="equal">
      <formula>0</formula>
    </cfRule>
  </conditionalFormatting>
  <conditionalFormatting sqref="C63">
    <cfRule type="cellIs" dxfId="43" priority="13" stopIfTrue="1" operator="equal">
      <formula>$C62</formula>
    </cfRule>
  </conditionalFormatting>
  <conditionalFormatting sqref="A63:B63">
    <cfRule type="cellIs" dxfId="42" priority="14" stopIfTrue="1" operator="equal">
      <formula>0</formula>
    </cfRule>
  </conditionalFormatting>
  <conditionalFormatting sqref="C64">
    <cfRule type="cellIs" dxfId="41" priority="11" stopIfTrue="1" operator="equal">
      <formula>$C63</formula>
    </cfRule>
  </conditionalFormatting>
  <conditionalFormatting sqref="A64:B64">
    <cfRule type="cellIs" dxfId="40" priority="12" stopIfTrue="1" operator="equal">
      <formula>0</formula>
    </cfRule>
  </conditionalFormatting>
  <conditionalFormatting sqref="C65">
    <cfRule type="cellIs" dxfId="39" priority="9" stopIfTrue="1" operator="equal">
      <formula>$C64</formula>
    </cfRule>
  </conditionalFormatting>
  <conditionalFormatting sqref="A65:B65">
    <cfRule type="cellIs" dxfId="38" priority="10" stopIfTrue="1" operator="equal">
      <formula>0</formula>
    </cfRule>
  </conditionalFormatting>
  <conditionalFormatting sqref="C66">
    <cfRule type="cellIs" dxfId="37" priority="7" stopIfTrue="1" operator="equal">
      <formula>$C65</formula>
    </cfRule>
  </conditionalFormatting>
  <conditionalFormatting sqref="A66:B66">
    <cfRule type="cellIs" dxfId="36" priority="8" stopIfTrue="1" operator="equal">
      <formula>0</formula>
    </cfRule>
  </conditionalFormatting>
  <conditionalFormatting sqref="C67">
    <cfRule type="cellIs" dxfId="35" priority="5" stopIfTrue="1" operator="equal">
      <formula>$C66</formula>
    </cfRule>
  </conditionalFormatting>
  <conditionalFormatting sqref="A67:B67">
    <cfRule type="cellIs" dxfId="34" priority="6" stopIfTrue="1" operator="equal">
      <formula>0</formula>
    </cfRule>
  </conditionalFormatting>
  <conditionalFormatting sqref="C68">
    <cfRule type="cellIs" dxfId="33" priority="3" stopIfTrue="1" operator="equal">
      <formula>$C67</formula>
    </cfRule>
  </conditionalFormatting>
  <conditionalFormatting sqref="A68:B68">
    <cfRule type="cellIs" dxfId="3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492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494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495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493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491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x14ac:dyDescent="0.25">
      <c r="A34" s="71"/>
      <c r="B34" s="71"/>
      <c r="C34" s="71"/>
      <c r="D34" s="71"/>
      <c r="E34" s="71"/>
      <c r="F34" s="7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485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22024</v>
      </c>
      <c r="AG42" s="47"/>
      <c r="AH42" s="47"/>
      <c r="AI42" s="47"/>
      <c r="AJ42" s="47"/>
      <c r="AK42" s="47">
        <f>AA42+AF42</f>
        <v>22024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22024</v>
      </c>
      <c r="AV42" s="47"/>
      <c r="AW42" s="47"/>
      <c r="AX42" s="47"/>
      <c r="AY42" s="47"/>
      <c r="AZ42" s="47">
        <f>AP42+AU42</f>
        <v>22024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22024</v>
      </c>
      <c r="AG43" s="59"/>
      <c r="AH43" s="59"/>
      <c r="AI43" s="59"/>
      <c r="AJ43" s="59"/>
      <c r="AK43" s="59">
        <f>AA43+AF43</f>
        <v>22024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22024</v>
      </c>
      <c r="AV43" s="59"/>
      <c r="AW43" s="59"/>
      <c r="AX43" s="59"/>
      <c r="AY43" s="59"/>
      <c r="AZ43" s="59">
        <f>AP43+AU43</f>
        <v>22024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5.6" customHeight="1" x14ac:dyDescent="0.25">
      <c r="A51" s="120" t="s">
        <v>486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0</v>
      </c>
      <c r="R51" s="65"/>
      <c r="S51" s="65"/>
      <c r="T51" s="65"/>
      <c r="U51" s="65"/>
      <c r="V51" s="65">
        <v>22024</v>
      </c>
      <c r="W51" s="65"/>
      <c r="X51" s="65"/>
      <c r="Y51" s="65"/>
      <c r="Z51" s="65"/>
      <c r="AA51" s="65">
        <f>Q51+V51</f>
        <v>22024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22024</v>
      </c>
      <c r="AM51" s="65"/>
      <c r="AN51" s="65"/>
      <c r="AO51" s="65"/>
      <c r="AP51" s="65"/>
      <c r="AQ51" s="65">
        <f>AG51+AL51</f>
        <v>22024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0</v>
      </c>
      <c r="R52" s="66"/>
      <c r="S52" s="66"/>
      <c r="T52" s="66"/>
      <c r="U52" s="66"/>
      <c r="V52" s="66">
        <v>22024</v>
      </c>
      <c r="W52" s="66"/>
      <c r="X52" s="66"/>
      <c r="Y52" s="66"/>
      <c r="Z52" s="66"/>
      <c r="AA52" s="66">
        <f>Q52+V52</f>
        <v>22024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22024</v>
      </c>
      <c r="AM52" s="66"/>
      <c r="AN52" s="66"/>
      <c r="AO52" s="66"/>
      <c r="AP52" s="66"/>
      <c r="AQ52" s="66">
        <f>AG52+AL52</f>
        <v>22024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15.6" customHeight="1" x14ac:dyDescent="0.25">
      <c r="A61" s="42">
        <v>0</v>
      </c>
      <c r="B61" s="42"/>
      <c r="C61" s="109" t="s">
        <v>487</v>
      </c>
      <c r="D61" s="93"/>
      <c r="E61" s="93"/>
      <c r="F61" s="93"/>
      <c r="G61" s="93"/>
      <c r="H61" s="93"/>
      <c r="I61" s="94"/>
      <c r="J61" s="67" t="s">
        <v>94</v>
      </c>
      <c r="K61" s="67"/>
      <c r="L61" s="67"/>
      <c r="M61" s="67"/>
      <c r="N61" s="67"/>
      <c r="O61" s="67" t="s">
        <v>77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0</v>
      </c>
      <c r="Z61" s="110"/>
      <c r="AA61" s="110"/>
      <c r="AB61" s="110"/>
      <c r="AC61" s="110"/>
      <c r="AD61" s="110">
        <v>22.024000000000001</v>
      </c>
      <c r="AE61" s="110"/>
      <c r="AF61" s="110"/>
      <c r="AG61" s="110"/>
      <c r="AH61" s="110"/>
      <c r="AI61" s="110">
        <f>Y61+AD61</f>
        <v>22.024000000000001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v>22.02</v>
      </c>
      <c r="AT61" s="110"/>
      <c r="AU61" s="110"/>
      <c r="AV61" s="110"/>
      <c r="AW61" s="110"/>
      <c r="AX61" s="111">
        <f>AN61+AS61</f>
        <v>22.02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-4.0000000000013358E-3</v>
      </c>
      <c r="BI61" s="111"/>
      <c r="BJ61" s="111"/>
      <c r="BK61" s="111"/>
      <c r="BL61" s="111"/>
      <c r="BM61" s="111">
        <f>BC61+BH61</f>
        <v>-4.0000000000013358E-3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8" t="s">
        <v>81</v>
      </c>
      <c r="D62" s="97"/>
      <c r="E62" s="97"/>
      <c r="F62" s="97"/>
      <c r="G62" s="97"/>
      <c r="H62" s="97"/>
      <c r="I62" s="98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26.4" customHeight="1" x14ac:dyDescent="0.25">
      <c r="A63" s="42">
        <v>0</v>
      </c>
      <c r="B63" s="42"/>
      <c r="C63" s="109" t="s">
        <v>488</v>
      </c>
      <c r="D63" s="93"/>
      <c r="E63" s="93"/>
      <c r="F63" s="93"/>
      <c r="G63" s="93"/>
      <c r="H63" s="93"/>
      <c r="I63" s="94"/>
      <c r="J63" s="67" t="s">
        <v>318</v>
      </c>
      <c r="K63" s="67"/>
      <c r="L63" s="67"/>
      <c r="M63" s="67"/>
      <c r="N63" s="67"/>
      <c r="O63" s="67" t="s">
        <v>98</v>
      </c>
      <c r="P63" s="67"/>
      <c r="Q63" s="67"/>
      <c r="R63" s="67"/>
      <c r="S63" s="67"/>
      <c r="T63" s="67"/>
      <c r="U63" s="67"/>
      <c r="V63" s="67"/>
      <c r="W63" s="67"/>
      <c r="X63" s="67"/>
      <c r="Y63" s="110">
        <v>0</v>
      </c>
      <c r="Z63" s="110"/>
      <c r="AA63" s="110"/>
      <c r="AB63" s="110"/>
      <c r="AC63" s="110"/>
      <c r="AD63" s="110">
        <v>5</v>
      </c>
      <c r="AE63" s="110"/>
      <c r="AF63" s="110"/>
      <c r="AG63" s="110"/>
      <c r="AH63" s="110"/>
      <c r="AI63" s="110">
        <f>Y63+AD63</f>
        <v>5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v>5</v>
      </c>
      <c r="AT63" s="110"/>
      <c r="AU63" s="110"/>
      <c r="AV63" s="110"/>
      <c r="AW63" s="110"/>
      <c r="AX63" s="111">
        <f>AN63+AS63</f>
        <v>5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9" customFormat="1" ht="15.6" x14ac:dyDescent="0.25">
      <c r="A64" s="95">
        <v>0</v>
      </c>
      <c r="B64" s="95"/>
      <c r="C64" s="108" t="s">
        <v>87</v>
      </c>
      <c r="D64" s="97"/>
      <c r="E64" s="97"/>
      <c r="F64" s="97"/>
      <c r="G64" s="97"/>
      <c r="H64" s="97"/>
      <c r="I64" s="98"/>
      <c r="J64" s="103" t="s">
        <v>74</v>
      </c>
      <c r="K64" s="103"/>
      <c r="L64" s="103"/>
      <c r="M64" s="103"/>
      <c r="N64" s="103"/>
      <c r="O64" s="103" t="s">
        <v>74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26.4" customHeight="1" x14ac:dyDescent="0.25">
      <c r="A65" s="42">
        <v>0</v>
      </c>
      <c r="B65" s="42"/>
      <c r="C65" s="109" t="s">
        <v>489</v>
      </c>
      <c r="D65" s="93"/>
      <c r="E65" s="93"/>
      <c r="F65" s="93"/>
      <c r="G65" s="93"/>
      <c r="H65" s="93"/>
      <c r="I65" s="94"/>
      <c r="J65" s="67" t="s">
        <v>94</v>
      </c>
      <c r="K65" s="67"/>
      <c r="L65" s="67"/>
      <c r="M65" s="67"/>
      <c r="N65" s="67"/>
      <c r="O65" s="67" t="s">
        <v>98</v>
      </c>
      <c r="P65" s="67"/>
      <c r="Q65" s="67"/>
      <c r="R65" s="67"/>
      <c r="S65" s="67"/>
      <c r="T65" s="67"/>
      <c r="U65" s="67"/>
      <c r="V65" s="67"/>
      <c r="W65" s="67"/>
      <c r="X65" s="67"/>
      <c r="Y65" s="110">
        <v>0</v>
      </c>
      <c r="Z65" s="110"/>
      <c r="AA65" s="110"/>
      <c r="AB65" s="110"/>
      <c r="AC65" s="110"/>
      <c r="AD65" s="110">
        <v>4.4400000000000004</v>
      </c>
      <c r="AE65" s="110"/>
      <c r="AF65" s="110"/>
      <c r="AG65" s="110"/>
      <c r="AH65" s="110"/>
      <c r="AI65" s="110">
        <f>Y65+AD65</f>
        <v>4.4400000000000004</v>
      </c>
      <c r="AJ65" s="110"/>
      <c r="AK65" s="110"/>
      <c r="AL65" s="110"/>
      <c r="AM65" s="110"/>
      <c r="AN65" s="110">
        <v>0</v>
      </c>
      <c r="AO65" s="110"/>
      <c r="AP65" s="110"/>
      <c r="AQ65" s="110"/>
      <c r="AR65" s="110"/>
      <c r="AS65" s="110">
        <v>4.4400000000000004</v>
      </c>
      <c r="AT65" s="110"/>
      <c r="AU65" s="110"/>
      <c r="AV65" s="110"/>
      <c r="AW65" s="110"/>
      <c r="AX65" s="111">
        <f>AN65+AS65</f>
        <v>4.4400000000000004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95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3" t="s">
        <v>74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79.2" customHeight="1" x14ac:dyDescent="0.25">
      <c r="A67" s="42">
        <v>0</v>
      </c>
      <c r="B67" s="42"/>
      <c r="C67" s="109" t="s">
        <v>490</v>
      </c>
      <c r="D67" s="93"/>
      <c r="E67" s="93"/>
      <c r="F67" s="93"/>
      <c r="G67" s="93"/>
      <c r="H67" s="93"/>
      <c r="I67" s="94"/>
      <c r="J67" s="67" t="s">
        <v>97</v>
      </c>
      <c r="K67" s="67"/>
      <c r="L67" s="67"/>
      <c r="M67" s="67"/>
      <c r="N67" s="67"/>
      <c r="O67" s="67" t="s">
        <v>98</v>
      </c>
      <c r="P67" s="67"/>
      <c r="Q67" s="67"/>
      <c r="R67" s="67"/>
      <c r="S67" s="67"/>
      <c r="T67" s="67"/>
      <c r="U67" s="67"/>
      <c r="V67" s="67"/>
      <c r="W67" s="67"/>
      <c r="X67" s="67"/>
      <c r="Y67" s="110">
        <v>0</v>
      </c>
      <c r="Z67" s="110"/>
      <c r="AA67" s="110"/>
      <c r="AB67" s="110"/>
      <c r="AC67" s="110"/>
      <c r="AD67" s="110">
        <v>20</v>
      </c>
      <c r="AE67" s="110"/>
      <c r="AF67" s="110"/>
      <c r="AG67" s="110"/>
      <c r="AH67" s="110"/>
      <c r="AI67" s="110">
        <f>Y67+AD67</f>
        <v>20</v>
      </c>
      <c r="AJ67" s="110"/>
      <c r="AK67" s="110"/>
      <c r="AL67" s="110"/>
      <c r="AM67" s="110"/>
      <c r="AN67" s="110">
        <v>0</v>
      </c>
      <c r="AO67" s="110"/>
      <c r="AP67" s="110"/>
      <c r="AQ67" s="110"/>
      <c r="AR67" s="110"/>
      <c r="AS67" s="110">
        <v>20</v>
      </c>
      <c r="AT67" s="110"/>
      <c r="AU67" s="110"/>
      <c r="AV67" s="110"/>
      <c r="AW67" s="110"/>
      <c r="AX67" s="111">
        <f>AN67+AS67</f>
        <v>20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" customHeight="1" x14ac:dyDescent="0.25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8" ht="15.9" customHeight="1" x14ac:dyDescent="0.25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5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" customHeight="1" x14ac:dyDescent="0.3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5">
      <c r="A74" s="116" t="s">
        <v>102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3"/>
      <c r="AO74" s="3"/>
      <c r="AP74" s="118" t="s">
        <v>104</v>
      </c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78" x14ac:dyDescent="0.25">
      <c r="W75" s="76" t="s">
        <v>9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4"/>
      <c r="AO75" s="4"/>
      <c r="AP75" s="76" t="s">
        <v>10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  <row r="78" spans="1:78" ht="15.9" customHeight="1" x14ac:dyDescent="0.25">
      <c r="A78" s="116" t="s">
        <v>103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3"/>
      <c r="AO78" s="3"/>
      <c r="AP78" s="118" t="s">
        <v>105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1:78" x14ac:dyDescent="0.25">
      <c r="W79" s="76" t="s">
        <v>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10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W79:AM79"/>
    <mergeCell ref="AP79:BH79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31" priority="17" stopIfTrue="1" operator="equal">
      <formula>$C59</formula>
    </cfRule>
  </conditionalFormatting>
  <conditionalFormatting sqref="A60:B60">
    <cfRule type="cellIs" dxfId="30" priority="18" stopIfTrue="1" operator="equal">
      <formula>0</formula>
    </cfRule>
  </conditionalFormatting>
  <conditionalFormatting sqref="C61">
    <cfRule type="cellIs" dxfId="29" priority="15" stopIfTrue="1" operator="equal">
      <formula>$C60</formula>
    </cfRule>
  </conditionalFormatting>
  <conditionalFormatting sqref="A61:B61">
    <cfRule type="cellIs" dxfId="28" priority="16" stopIfTrue="1" operator="equal">
      <formula>0</formula>
    </cfRule>
  </conditionalFormatting>
  <conditionalFormatting sqref="C62">
    <cfRule type="cellIs" dxfId="27" priority="13" stopIfTrue="1" operator="equal">
      <formula>$C61</formula>
    </cfRule>
  </conditionalFormatting>
  <conditionalFormatting sqref="A62:B62">
    <cfRule type="cellIs" dxfId="26" priority="14" stopIfTrue="1" operator="equal">
      <formula>0</formula>
    </cfRule>
  </conditionalFormatting>
  <conditionalFormatting sqref="C63">
    <cfRule type="cellIs" dxfId="25" priority="11" stopIfTrue="1" operator="equal">
      <formula>$C62</formula>
    </cfRule>
  </conditionalFormatting>
  <conditionalFormatting sqref="A63:B63">
    <cfRule type="cellIs" dxfId="24" priority="12" stopIfTrue="1" operator="equal">
      <formula>0</formula>
    </cfRule>
  </conditionalFormatting>
  <conditionalFormatting sqref="C64">
    <cfRule type="cellIs" dxfId="23" priority="9" stopIfTrue="1" operator="equal">
      <formula>$C63</formula>
    </cfRule>
  </conditionalFormatting>
  <conditionalFormatting sqref="A64:B64">
    <cfRule type="cellIs" dxfId="22" priority="10" stopIfTrue="1" operator="equal">
      <formula>0</formula>
    </cfRule>
  </conditionalFormatting>
  <conditionalFormatting sqref="C65">
    <cfRule type="cellIs" dxfId="21" priority="7" stopIfTrue="1" operator="equal">
      <formula>$C64</formula>
    </cfRule>
  </conditionalFormatting>
  <conditionalFormatting sqref="A65:B65">
    <cfRule type="cellIs" dxfId="20" priority="8" stopIfTrue="1" operator="equal">
      <formula>0</formula>
    </cfRule>
  </conditionalFormatting>
  <conditionalFormatting sqref="C66">
    <cfRule type="cellIs" dxfId="19" priority="5" stopIfTrue="1" operator="equal">
      <formula>$C65</formula>
    </cfRule>
  </conditionalFormatting>
  <conditionalFormatting sqref="A66:B66">
    <cfRule type="cellIs" dxfId="18" priority="6" stopIfTrue="1" operator="equal">
      <formula>0</formula>
    </cfRule>
  </conditionalFormatting>
  <conditionalFormatting sqref="C67">
    <cfRule type="cellIs" dxfId="17" priority="3" stopIfTrue="1" operator="equal">
      <formula>$C66</formula>
    </cfRule>
  </conditionalFormatting>
  <conditionalFormatting sqref="A67:B67">
    <cfRule type="cellIs" dxfId="1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497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499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495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498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491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x14ac:dyDescent="0.25">
      <c r="A34" s="71"/>
      <c r="B34" s="71"/>
      <c r="C34" s="71"/>
      <c r="D34" s="71"/>
      <c r="E34" s="71"/>
      <c r="F34" s="7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485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25376</v>
      </c>
      <c r="AG42" s="47"/>
      <c r="AH42" s="47"/>
      <c r="AI42" s="47"/>
      <c r="AJ42" s="47"/>
      <c r="AK42" s="47">
        <f>AA42+AF42</f>
        <v>25376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25376</v>
      </c>
      <c r="AV42" s="47"/>
      <c r="AW42" s="47"/>
      <c r="AX42" s="47"/>
      <c r="AY42" s="47"/>
      <c r="AZ42" s="47">
        <f>AP42+AU42</f>
        <v>25376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25376</v>
      </c>
      <c r="AG43" s="59"/>
      <c r="AH43" s="59"/>
      <c r="AI43" s="59"/>
      <c r="AJ43" s="59"/>
      <c r="AK43" s="59">
        <f>AA43+AF43</f>
        <v>25376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25376</v>
      </c>
      <c r="AV43" s="59"/>
      <c r="AW43" s="59"/>
      <c r="AX43" s="59"/>
      <c r="AY43" s="59"/>
      <c r="AZ43" s="59">
        <f>AP43+AU43</f>
        <v>25376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5.6" customHeight="1" x14ac:dyDescent="0.25">
      <c r="A51" s="120" t="s">
        <v>486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Q51" s="65">
        <v>0</v>
      </c>
      <c r="R51" s="65"/>
      <c r="S51" s="65"/>
      <c r="T51" s="65"/>
      <c r="U51" s="65"/>
      <c r="V51" s="65">
        <v>25376</v>
      </c>
      <c r="W51" s="65"/>
      <c r="X51" s="65"/>
      <c r="Y51" s="65"/>
      <c r="Z51" s="65"/>
      <c r="AA51" s="65">
        <f>Q51+V51</f>
        <v>25376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25376</v>
      </c>
      <c r="AM51" s="65"/>
      <c r="AN51" s="65"/>
      <c r="AO51" s="65"/>
      <c r="AP51" s="65"/>
      <c r="AQ51" s="65">
        <f>AG51+AL51</f>
        <v>25376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9" customFormat="1" ht="13.8" x14ac:dyDescent="0.25">
      <c r="A52" s="121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66">
        <v>0</v>
      </c>
      <c r="R52" s="66"/>
      <c r="S52" s="66"/>
      <c r="T52" s="66"/>
      <c r="U52" s="66"/>
      <c r="V52" s="66">
        <v>25376</v>
      </c>
      <c r="W52" s="66"/>
      <c r="X52" s="66"/>
      <c r="Y52" s="66"/>
      <c r="Z52" s="66"/>
      <c r="AA52" s="66">
        <f>Q52+V52</f>
        <v>25376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25376</v>
      </c>
      <c r="AM52" s="66"/>
      <c r="AN52" s="66"/>
      <c r="AO52" s="66"/>
      <c r="AP52" s="66"/>
      <c r="AQ52" s="66">
        <f>AG52+AL52</f>
        <v>25376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 x14ac:dyDescent="0.25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5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5">
      <c r="A57" s="86"/>
      <c r="B57" s="87"/>
      <c r="C57" s="86"/>
      <c r="D57" s="78"/>
      <c r="E57" s="78"/>
      <c r="F57" s="78"/>
      <c r="G57" s="78"/>
      <c r="H57" s="78"/>
      <c r="I57" s="87"/>
      <c r="J57" s="86"/>
      <c r="K57" s="78"/>
      <c r="L57" s="78"/>
      <c r="M57" s="78"/>
      <c r="N57" s="87"/>
      <c r="O57" s="86"/>
      <c r="P57" s="78"/>
      <c r="Q57" s="78"/>
      <c r="R57" s="78"/>
      <c r="S57" s="78"/>
      <c r="T57" s="78"/>
      <c r="U57" s="78"/>
      <c r="V57" s="78"/>
      <c r="W57" s="78"/>
      <c r="X57" s="87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 x14ac:dyDescent="0.25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5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9" customFormat="1" ht="15.6" x14ac:dyDescent="0.25">
      <c r="A60" s="95">
        <v>0</v>
      </c>
      <c r="B60" s="95"/>
      <c r="C60" s="103" t="s">
        <v>73</v>
      </c>
      <c r="D60" s="103"/>
      <c r="E60" s="103"/>
      <c r="F60" s="103"/>
      <c r="G60" s="103"/>
      <c r="H60" s="103"/>
      <c r="I60" s="103"/>
      <c r="J60" s="103" t="s">
        <v>74</v>
      </c>
      <c r="K60" s="103"/>
      <c r="L60" s="103"/>
      <c r="M60" s="103"/>
      <c r="N60" s="103"/>
      <c r="O60" s="103" t="s">
        <v>74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9" t="s">
        <v>26</v>
      </c>
    </row>
    <row r="61" spans="1:79" ht="15.6" customHeight="1" x14ac:dyDescent="0.25">
      <c r="A61" s="42">
        <v>0</v>
      </c>
      <c r="B61" s="42"/>
      <c r="C61" s="109" t="s">
        <v>487</v>
      </c>
      <c r="D61" s="93"/>
      <c r="E61" s="93"/>
      <c r="F61" s="93"/>
      <c r="G61" s="93"/>
      <c r="H61" s="93"/>
      <c r="I61" s="94"/>
      <c r="J61" s="67" t="s">
        <v>94</v>
      </c>
      <c r="K61" s="67"/>
      <c r="L61" s="67"/>
      <c r="M61" s="67"/>
      <c r="N61" s="67"/>
      <c r="O61" s="67" t="s">
        <v>77</v>
      </c>
      <c r="P61" s="67"/>
      <c r="Q61" s="67"/>
      <c r="R61" s="67"/>
      <c r="S61" s="67"/>
      <c r="T61" s="67"/>
      <c r="U61" s="67"/>
      <c r="V61" s="67"/>
      <c r="W61" s="67"/>
      <c r="X61" s="67"/>
      <c r="Y61" s="110">
        <v>0</v>
      </c>
      <c r="Z61" s="110"/>
      <c r="AA61" s="110"/>
      <c r="AB61" s="110"/>
      <c r="AC61" s="110"/>
      <c r="AD61" s="110">
        <v>25.376000000000001</v>
      </c>
      <c r="AE61" s="110"/>
      <c r="AF61" s="110"/>
      <c r="AG61" s="110"/>
      <c r="AH61" s="110"/>
      <c r="AI61" s="110">
        <f>Y61+AD61</f>
        <v>25.376000000000001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v>25.38</v>
      </c>
      <c r="AT61" s="110"/>
      <c r="AU61" s="110"/>
      <c r="AV61" s="110"/>
      <c r="AW61" s="110"/>
      <c r="AX61" s="111">
        <f>AN61+AS61</f>
        <v>25.38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3.9999999999977831E-3</v>
      </c>
      <c r="BI61" s="111"/>
      <c r="BJ61" s="111"/>
      <c r="BK61" s="111"/>
      <c r="BL61" s="111"/>
      <c r="BM61" s="111">
        <f>BC61+BH61</f>
        <v>3.9999999999977831E-3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9" customFormat="1" ht="15.6" x14ac:dyDescent="0.25">
      <c r="A62" s="95">
        <v>0</v>
      </c>
      <c r="B62" s="95"/>
      <c r="C62" s="108" t="s">
        <v>81</v>
      </c>
      <c r="D62" s="97"/>
      <c r="E62" s="97"/>
      <c r="F62" s="97"/>
      <c r="G62" s="97"/>
      <c r="H62" s="97"/>
      <c r="I62" s="98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26.4" customHeight="1" x14ac:dyDescent="0.25">
      <c r="A63" s="42">
        <v>0</v>
      </c>
      <c r="B63" s="42"/>
      <c r="C63" s="109" t="s">
        <v>488</v>
      </c>
      <c r="D63" s="93"/>
      <c r="E63" s="93"/>
      <c r="F63" s="93"/>
      <c r="G63" s="93"/>
      <c r="H63" s="93"/>
      <c r="I63" s="94"/>
      <c r="J63" s="67" t="s">
        <v>79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110">
        <v>0</v>
      </c>
      <c r="Z63" s="110"/>
      <c r="AA63" s="110"/>
      <c r="AB63" s="110"/>
      <c r="AC63" s="110"/>
      <c r="AD63" s="110">
        <v>5</v>
      </c>
      <c r="AE63" s="110"/>
      <c r="AF63" s="110"/>
      <c r="AG63" s="110"/>
      <c r="AH63" s="110"/>
      <c r="AI63" s="110">
        <f>Y63+AD63</f>
        <v>5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v>5</v>
      </c>
      <c r="AT63" s="110"/>
      <c r="AU63" s="110"/>
      <c r="AV63" s="110"/>
      <c r="AW63" s="110"/>
      <c r="AX63" s="111">
        <f>AN63+AS63</f>
        <v>5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f>BC63+BH63</f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9" customFormat="1" ht="15.6" x14ac:dyDescent="0.25">
      <c r="A64" s="95">
        <v>0</v>
      </c>
      <c r="B64" s="95"/>
      <c r="C64" s="108" t="s">
        <v>87</v>
      </c>
      <c r="D64" s="97"/>
      <c r="E64" s="97"/>
      <c r="F64" s="97"/>
      <c r="G64" s="97"/>
      <c r="H64" s="97"/>
      <c r="I64" s="98"/>
      <c r="J64" s="103" t="s">
        <v>74</v>
      </c>
      <c r="K64" s="103"/>
      <c r="L64" s="103"/>
      <c r="M64" s="103"/>
      <c r="N64" s="103"/>
      <c r="O64" s="103" t="s">
        <v>74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26.4" customHeight="1" x14ac:dyDescent="0.25">
      <c r="A65" s="42">
        <v>0</v>
      </c>
      <c r="B65" s="42"/>
      <c r="C65" s="109" t="s">
        <v>496</v>
      </c>
      <c r="D65" s="93"/>
      <c r="E65" s="93"/>
      <c r="F65" s="93"/>
      <c r="G65" s="93"/>
      <c r="H65" s="93"/>
      <c r="I65" s="94"/>
      <c r="J65" s="67" t="s">
        <v>94</v>
      </c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110">
        <v>0</v>
      </c>
      <c r="Z65" s="110"/>
      <c r="AA65" s="110"/>
      <c r="AB65" s="110"/>
      <c r="AC65" s="110"/>
      <c r="AD65" s="110">
        <v>5.08</v>
      </c>
      <c r="AE65" s="110"/>
      <c r="AF65" s="110"/>
      <c r="AG65" s="110"/>
      <c r="AH65" s="110"/>
      <c r="AI65" s="110">
        <f>Y65+AD65</f>
        <v>5.08</v>
      </c>
      <c r="AJ65" s="110"/>
      <c r="AK65" s="110"/>
      <c r="AL65" s="110"/>
      <c r="AM65" s="110"/>
      <c r="AN65" s="110">
        <v>0</v>
      </c>
      <c r="AO65" s="110"/>
      <c r="AP65" s="110"/>
      <c r="AQ65" s="110"/>
      <c r="AR65" s="110"/>
      <c r="AS65" s="110">
        <v>5.08</v>
      </c>
      <c r="AT65" s="110"/>
      <c r="AU65" s="110"/>
      <c r="AV65" s="110"/>
      <c r="AW65" s="110"/>
      <c r="AX65" s="111">
        <f>AN65+AS65</f>
        <v>5.08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f>BC65+BH65</f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99" customFormat="1" ht="15.6" x14ac:dyDescent="0.25">
      <c r="A66" s="95">
        <v>0</v>
      </c>
      <c r="B66" s="95"/>
      <c r="C66" s="108" t="s">
        <v>95</v>
      </c>
      <c r="D66" s="97"/>
      <c r="E66" s="97"/>
      <c r="F66" s="97"/>
      <c r="G66" s="97"/>
      <c r="H66" s="97"/>
      <c r="I66" s="98"/>
      <c r="J66" s="103" t="s">
        <v>74</v>
      </c>
      <c r="K66" s="103"/>
      <c r="L66" s="103"/>
      <c r="M66" s="103"/>
      <c r="N66" s="103"/>
      <c r="O66" s="103" t="s">
        <v>74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78" ht="79.2" customHeight="1" x14ac:dyDescent="0.25">
      <c r="A67" s="42">
        <v>0</v>
      </c>
      <c r="B67" s="42"/>
      <c r="C67" s="109" t="s">
        <v>490</v>
      </c>
      <c r="D67" s="93"/>
      <c r="E67" s="93"/>
      <c r="F67" s="93"/>
      <c r="G67" s="93"/>
      <c r="H67" s="93"/>
      <c r="I67" s="94"/>
      <c r="J67" s="67" t="s">
        <v>97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110">
        <v>0</v>
      </c>
      <c r="Z67" s="110"/>
      <c r="AA67" s="110"/>
      <c r="AB67" s="110"/>
      <c r="AC67" s="110"/>
      <c r="AD67" s="110">
        <v>10</v>
      </c>
      <c r="AE67" s="110"/>
      <c r="AF67" s="110"/>
      <c r="AG67" s="110"/>
      <c r="AH67" s="110"/>
      <c r="AI67" s="110">
        <f>Y67+AD67</f>
        <v>10</v>
      </c>
      <c r="AJ67" s="110"/>
      <c r="AK67" s="110"/>
      <c r="AL67" s="110"/>
      <c r="AM67" s="110"/>
      <c r="AN67" s="110">
        <v>0</v>
      </c>
      <c r="AO67" s="110"/>
      <c r="AP67" s="110"/>
      <c r="AQ67" s="110"/>
      <c r="AR67" s="110"/>
      <c r="AS67" s="110">
        <v>10</v>
      </c>
      <c r="AT67" s="110"/>
      <c r="AU67" s="110"/>
      <c r="AV67" s="110"/>
      <c r="AW67" s="110"/>
      <c r="AX67" s="111">
        <f>AN67+AS67</f>
        <v>10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f>BC67+BH67</f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" customHeight="1" x14ac:dyDescent="0.25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8" ht="15.9" customHeight="1" x14ac:dyDescent="0.25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2" customHeight="1" x14ac:dyDescent="0.25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5.9" customHeight="1" x14ac:dyDescent="0.3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42" customHeight="1" x14ac:dyDescent="0.25">
      <c r="A74" s="116" t="s">
        <v>102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3"/>
      <c r="AO74" s="3"/>
      <c r="AP74" s="118" t="s">
        <v>104</v>
      </c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</row>
    <row r="75" spans="1:78" x14ac:dyDescent="0.25">
      <c r="W75" s="76" t="s">
        <v>9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4"/>
      <c r="AO75" s="4"/>
      <c r="AP75" s="76" t="s">
        <v>10</v>
      </c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</row>
    <row r="78" spans="1:78" ht="15.9" customHeight="1" x14ac:dyDescent="0.25">
      <c r="A78" s="116" t="s">
        <v>103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3"/>
      <c r="AO78" s="3"/>
      <c r="AP78" s="118" t="s">
        <v>105</v>
      </c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</row>
    <row r="79" spans="1:78" x14ac:dyDescent="0.25">
      <c r="W79" s="76" t="s">
        <v>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4"/>
      <c r="AO79" s="4"/>
      <c r="AP79" s="76" t="s">
        <v>10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</sheetData>
  <mergeCells count="319"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W79:AM79"/>
    <mergeCell ref="AP79:BH79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BM60:BQ60"/>
    <mergeCell ref="A69:BL69"/>
    <mergeCell ref="A70:BL70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5" priority="17" stopIfTrue="1" operator="equal">
      <formula>$C59</formula>
    </cfRule>
  </conditionalFormatting>
  <conditionalFormatting sqref="A60:B60">
    <cfRule type="cellIs" dxfId="14" priority="18" stopIfTrue="1" operator="equal">
      <formula>0</formula>
    </cfRule>
  </conditionalFormatting>
  <conditionalFormatting sqref="C61">
    <cfRule type="cellIs" dxfId="13" priority="15" stopIfTrue="1" operator="equal">
      <formula>$C60</formula>
    </cfRule>
  </conditionalFormatting>
  <conditionalFormatting sqref="A61:B61">
    <cfRule type="cellIs" dxfId="12" priority="16" stopIfTrue="1" operator="equal">
      <formula>0</formula>
    </cfRule>
  </conditionalFormatting>
  <conditionalFormatting sqref="C62">
    <cfRule type="cellIs" dxfId="11" priority="13" stopIfTrue="1" operator="equal">
      <formula>$C61</formula>
    </cfRule>
  </conditionalFormatting>
  <conditionalFormatting sqref="A62:B62">
    <cfRule type="cellIs" dxfId="10" priority="14" stopIfTrue="1" operator="equal">
      <formula>0</formula>
    </cfRule>
  </conditionalFormatting>
  <conditionalFormatting sqref="C63">
    <cfRule type="cellIs" dxfId="9" priority="11" stopIfTrue="1" operator="equal">
      <formula>$C62</formula>
    </cfRule>
  </conditionalFormatting>
  <conditionalFormatting sqref="A63:B63">
    <cfRule type="cellIs" dxfId="8" priority="12" stopIfTrue="1" operator="equal">
      <formula>0</formula>
    </cfRule>
  </conditionalFormatting>
  <conditionalFormatting sqref="C64">
    <cfRule type="cellIs" dxfId="7" priority="9" stopIfTrue="1" operator="equal">
      <formula>$C63</formula>
    </cfRule>
  </conditionalFormatting>
  <conditionalFormatting sqref="A64:B64">
    <cfRule type="cellIs" dxfId="6" priority="10" stopIfTrue="1" operator="equal">
      <formula>0</formula>
    </cfRule>
  </conditionalFormatting>
  <conditionalFormatting sqref="C65">
    <cfRule type="cellIs" dxfId="5" priority="7" stopIfTrue="1" operator="equal">
      <formula>$C64</formula>
    </cfRule>
  </conditionalFormatting>
  <conditionalFormatting sqref="A65:B65">
    <cfRule type="cellIs" dxfId="4" priority="8" stopIfTrue="1" operator="equal">
      <formula>0</formula>
    </cfRule>
  </conditionalFormatting>
  <conditionalFormatting sqref="C66">
    <cfRule type="cellIs" dxfId="3" priority="5" stopIfTrue="1" operator="equal">
      <formula>$C65</formula>
    </cfRule>
  </conditionalFormatting>
  <conditionalFormatting sqref="A66:B66">
    <cfRule type="cellIs" dxfId="2" priority="6" stopIfTrue="1" operator="equal">
      <formula>0</formula>
    </cfRule>
  </conditionalFormatting>
  <conditionalFormatting sqref="C67">
    <cfRule type="cellIs" dxfId="1" priority="3" stopIfTrue="1" operator="equal">
      <formula>$C66</formula>
    </cfRule>
  </conditionalFormatting>
  <conditionalFormatting sqref="A67:B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149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150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146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144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148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x14ac:dyDescent="0.25">
      <c r="A34" s="71"/>
      <c r="B34" s="71"/>
      <c r="C34" s="71"/>
      <c r="D34" s="71"/>
      <c r="E34" s="71"/>
      <c r="F34" s="7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134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11779900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11779900</v>
      </c>
      <c r="AL42" s="47"/>
      <c r="AM42" s="47"/>
      <c r="AN42" s="47"/>
      <c r="AO42" s="47"/>
      <c r="AP42" s="47">
        <v>11378335.35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11378335.35</v>
      </c>
      <c r="BA42" s="47"/>
      <c r="BB42" s="47"/>
      <c r="BC42" s="47"/>
      <c r="BD42" s="47">
        <f>AP42-AA42</f>
        <v>-401564.65000000037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-401564.65000000037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11779900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11779900</v>
      </c>
      <c r="AL43" s="59"/>
      <c r="AM43" s="59"/>
      <c r="AN43" s="59"/>
      <c r="AO43" s="59"/>
      <c r="AP43" s="59">
        <v>11378335.35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11378335.35</v>
      </c>
      <c r="BA43" s="59"/>
      <c r="BB43" s="59"/>
      <c r="BC43" s="59"/>
      <c r="BD43" s="59">
        <f>AP43-AA43</f>
        <v>-401564.65000000037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-401564.65000000037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9" customFormat="1" ht="15.6" x14ac:dyDescent="0.2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101">
        <f>AL51-V51</f>
        <v>0</v>
      </c>
      <c r="BC51" s="101"/>
      <c r="BD51" s="101"/>
      <c r="BE51" s="101"/>
      <c r="BF51" s="101"/>
      <c r="BG51" s="101">
        <f>AW51+BB51</f>
        <v>0</v>
      </c>
      <c r="BH51" s="101"/>
      <c r="BI51" s="101"/>
      <c r="BJ51" s="101"/>
      <c r="BK51" s="101"/>
      <c r="BL51" s="101"/>
      <c r="BM51" s="102"/>
      <c r="BN51" s="102"/>
      <c r="BO51" s="102"/>
      <c r="BP51" s="102"/>
      <c r="BQ51" s="102"/>
      <c r="CA51" s="99" t="s">
        <v>24</v>
      </c>
    </row>
    <row r="53" spans="1:79" ht="15.75" customHeight="1" x14ac:dyDescent="0.25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5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5">
      <c r="A56" s="86"/>
      <c r="B56" s="87"/>
      <c r="C56" s="86"/>
      <c r="D56" s="78"/>
      <c r="E56" s="78"/>
      <c r="F56" s="78"/>
      <c r="G56" s="78"/>
      <c r="H56" s="78"/>
      <c r="I56" s="87"/>
      <c r="J56" s="86"/>
      <c r="K56" s="78"/>
      <c r="L56" s="78"/>
      <c r="M56" s="78"/>
      <c r="N56" s="87"/>
      <c r="O56" s="86"/>
      <c r="P56" s="78"/>
      <c r="Q56" s="78"/>
      <c r="R56" s="78"/>
      <c r="S56" s="78"/>
      <c r="T56" s="78"/>
      <c r="U56" s="78"/>
      <c r="V56" s="78"/>
      <c r="W56" s="78"/>
      <c r="X56" s="87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" customHeight="1" x14ac:dyDescent="0.25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5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9" customFormat="1" ht="15.6" x14ac:dyDescent="0.25">
      <c r="A59" s="95">
        <v>0</v>
      </c>
      <c r="B59" s="95"/>
      <c r="C59" s="103" t="s">
        <v>73</v>
      </c>
      <c r="D59" s="103"/>
      <c r="E59" s="103"/>
      <c r="F59" s="103"/>
      <c r="G59" s="103"/>
      <c r="H59" s="103"/>
      <c r="I59" s="103"/>
      <c r="J59" s="103" t="s">
        <v>74</v>
      </c>
      <c r="K59" s="103"/>
      <c r="L59" s="103"/>
      <c r="M59" s="103"/>
      <c r="N59" s="103"/>
      <c r="O59" s="103" t="s">
        <v>74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6"/>
      <c r="BS59" s="106"/>
      <c r="BT59" s="106"/>
      <c r="BU59" s="106"/>
      <c r="BV59" s="106"/>
      <c r="BW59" s="106"/>
      <c r="BX59" s="106"/>
      <c r="BY59" s="106"/>
      <c r="BZ59" s="107"/>
      <c r="CA59" s="99" t="s">
        <v>26</v>
      </c>
    </row>
    <row r="60" spans="1:79" ht="15.6" customHeight="1" x14ac:dyDescent="0.25">
      <c r="A60" s="42">
        <v>0</v>
      </c>
      <c r="B60" s="42"/>
      <c r="C60" s="109" t="s">
        <v>135</v>
      </c>
      <c r="D60" s="93"/>
      <c r="E60" s="93"/>
      <c r="F60" s="93"/>
      <c r="G60" s="93"/>
      <c r="H60" s="93"/>
      <c r="I60" s="94"/>
      <c r="J60" s="67" t="s">
        <v>79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110">
        <v>32</v>
      </c>
      <c r="Z60" s="110"/>
      <c r="AA60" s="110"/>
      <c r="AB60" s="110"/>
      <c r="AC60" s="110"/>
      <c r="AD60" s="110">
        <v>0</v>
      </c>
      <c r="AE60" s="110"/>
      <c r="AF60" s="110"/>
      <c r="AG60" s="110"/>
      <c r="AH60" s="110"/>
      <c r="AI60" s="110">
        <f>Y60+AD60</f>
        <v>32</v>
      </c>
      <c r="AJ60" s="110"/>
      <c r="AK60" s="110"/>
      <c r="AL60" s="110"/>
      <c r="AM60" s="110"/>
      <c r="AN60" s="110">
        <v>32</v>
      </c>
      <c r="AO60" s="110"/>
      <c r="AP60" s="110"/>
      <c r="AQ60" s="110"/>
      <c r="AR60" s="110"/>
      <c r="AS60" s="110">
        <v>0</v>
      </c>
      <c r="AT60" s="110"/>
      <c r="AU60" s="110"/>
      <c r="AV60" s="110"/>
      <c r="AW60" s="110"/>
      <c r="AX60" s="111">
        <f>AN60+AS60</f>
        <v>32</v>
      </c>
      <c r="AY60" s="111"/>
      <c r="AZ60" s="111"/>
      <c r="BA60" s="111"/>
      <c r="BB60" s="111"/>
      <c r="BC60" s="111">
        <f>AN60-Y60</f>
        <v>0</v>
      </c>
      <c r="BD60" s="111"/>
      <c r="BE60" s="111"/>
      <c r="BF60" s="111"/>
      <c r="BG60" s="111"/>
      <c r="BH60" s="111">
        <f>AS60-AD60</f>
        <v>0</v>
      </c>
      <c r="BI60" s="111"/>
      <c r="BJ60" s="111"/>
      <c r="BK60" s="111"/>
      <c r="BL60" s="111"/>
      <c r="BM60" s="111">
        <f>BC60+BH60</f>
        <v>0</v>
      </c>
      <c r="BN60" s="111"/>
      <c r="BO60" s="111"/>
      <c r="BP60" s="111"/>
      <c r="BQ60" s="111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ht="15.6" customHeight="1" x14ac:dyDescent="0.25">
      <c r="A61" s="42">
        <v>0</v>
      </c>
      <c r="B61" s="42"/>
      <c r="C61" s="109" t="s">
        <v>137</v>
      </c>
      <c r="D61" s="93"/>
      <c r="E61" s="93"/>
      <c r="F61" s="93"/>
      <c r="G61" s="93"/>
      <c r="H61" s="93"/>
      <c r="I61" s="94"/>
      <c r="J61" s="67" t="s">
        <v>79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110">
        <v>4</v>
      </c>
      <c r="Z61" s="110"/>
      <c r="AA61" s="110"/>
      <c r="AB61" s="110"/>
      <c r="AC61" s="110"/>
      <c r="AD61" s="110">
        <v>0</v>
      </c>
      <c r="AE61" s="110"/>
      <c r="AF61" s="110"/>
      <c r="AG61" s="110"/>
      <c r="AH61" s="110"/>
      <c r="AI61" s="110">
        <f>Y61+AD61</f>
        <v>4</v>
      </c>
      <c r="AJ61" s="110"/>
      <c r="AK61" s="110"/>
      <c r="AL61" s="110"/>
      <c r="AM61" s="110"/>
      <c r="AN61" s="110">
        <v>4</v>
      </c>
      <c r="AO61" s="110"/>
      <c r="AP61" s="110"/>
      <c r="AQ61" s="110"/>
      <c r="AR61" s="110"/>
      <c r="AS61" s="110">
        <v>0</v>
      </c>
      <c r="AT61" s="110"/>
      <c r="AU61" s="110"/>
      <c r="AV61" s="110"/>
      <c r="AW61" s="110"/>
      <c r="AX61" s="111">
        <f>AN61+AS61</f>
        <v>4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0</v>
      </c>
      <c r="BI61" s="111"/>
      <c r="BJ61" s="111"/>
      <c r="BK61" s="111"/>
      <c r="BL61" s="111"/>
      <c r="BM61" s="111">
        <f>BC61+BH61</f>
        <v>0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52.8" customHeight="1" x14ac:dyDescent="0.25">
      <c r="A62" s="42">
        <v>0</v>
      </c>
      <c r="B62" s="42"/>
      <c r="C62" s="109" t="s">
        <v>138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0">
        <v>66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66</v>
      </c>
      <c r="AJ62" s="110"/>
      <c r="AK62" s="110"/>
      <c r="AL62" s="110"/>
      <c r="AM62" s="110"/>
      <c r="AN62" s="110">
        <v>66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66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81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52.8" customHeight="1" x14ac:dyDescent="0.25">
      <c r="A64" s="42">
        <v>0</v>
      </c>
      <c r="B64" s="42"/>
      <c r="C64" s="109" t="s">
        <v>147</v>
      </c>
      <c r="D64" s="93"/>
      <c r="E64" s="93"/>
      <c r="F64" s="93"/>
      <c r="G64" s="93"/>
      <c r="H64" s="93"/>
      <c r="I64" s="94"/>
      <c r="J64" s="67" t="s">
        <v>79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0">
        <v>337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337</v>
      </c>
      <c r="AJ64" s="110"/>
      <c r="AK64" s="110"/>
      <c r="AL64" s="110"/>
      <c r="AM64" s="110"/>
      <c r="AN64" s="110">
        <v>337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337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87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3" t="s">
        <v>74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66" customHeight="1" x14ac:dyDescent="0.25">
      <c r="A66" s="42">
        <v>0</v>
      </c>
      <c r="B66" s="42"/>
      <c r="C66" s="109" t="s">
        <v>140</v>
      </c>
      <c r="D66" s="93"/>
      <c r="E66" s="93"/>
      <c r="F66" s="93"/>
      <c r="G66" s="93"/>
      <c r="H66" s="93"/>
      <c r="I66" s="94"/>
      <c r="J66" s="67" t="s">
        <v>94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0">
        <v>35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35</v>
      </c>
      <c r="AJ66" s="110"/>
      <c r="AK66" s="110"/>
      <c r="AL66" s="110"/>
      <c r="AM66" s="110"/>
      <c r="AN66" s="110">
        <v>35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35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9" customFormat="1" ht="15.6" x14ac:dyDescent="0.25">
      <c r="A67" s="95">
        <v>0</v>
      </c>
      <c r="B67" s="95"/>
      <c r="C67" s="108" t="s">
        <v>95</v>
      </c>
      <c r="D67" s="97"/>
      <c r="E67" s="97"/>
      <c r="F67" s="97"/>
      <c r="G67" s="97"/>
      <c r="H67" s="97"/>
      <c r="I67" s="98"/>
      <c r="J67" s="103" t="s">
        <v>74</v>
      </c>
      <c r="K67" s="103"/>
      <c r="L67" s="103"/>
      <c r="M67" s="103"/>
      <c r="N67" s="103"/>
      <c r="O67" s="103" t="s">
        <v>74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39.6" customHeight="1" x14ac:dyDescent="0.25">
      <c r="A68" s="42">
        <v>0</v>
      </c>
      <c r="B68" s="42"/>
      <c r="C68" s="109" t="s">
        <v>141</v>
      </c>
      <c r="D68" s="93"/>
      <c r="E68" s="93"/>
      <c r="F68" s="93"/>
      <c r="G68" s="93"/>
      <c r="H68" s="93"/>
      <c r="I68" s="94"/>
      <c r="J68" s="67" t="s">
        <v>124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110">
        <v>202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202</v>
      </c>
      <c r="AJ68" s="110"/>
      <c r="AK68" s="110"/>
      <c r="AL68" s="110"/>
      <c r="AM68" s="110"/>
      <c r="AN68" s="110">
        <v>202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202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" customHeight="1" x14ac:dyDescent="0.25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" customHeight="1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8" ht="15.9" customHeight="1" x14ac:dyDescent="0.25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5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" customHeight="1" x14ac:dyDescent="0.3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 x14ac:dyDescent="0.25">
      <c r="A75" s="116" t="s">
        <v>102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3"/>
      <c r="AO75" s="3"/>
      <c r="AP75" s="118" t="s">
        <v>104</v>
      </c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</row>
    <row r="76" spans="1:78" x14ac:dyDescent="0.25">
      <c r="W76" s="76" t="s">
        <v>9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4"/>
      <c r="AO76" s="4"/>
      <c r="AP76" s="76" t="s">
        <v>10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  <row r="79" spans="1:78" ht="15.9" customHeight="1" x14ac:dyDescent="0.25">
      <c r="A79" s="116" t="s">
        <v>103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3"/>
      <c r="AO79" s="3"/>
      <c r="AP79" s="118" t="s">
        <v>105</v>
      </c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</row>
    <row r="80" spans="1:78" x14ac:dyDescent="0.25">
      <c r="W80" s="76" t="s">
        <v>9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10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</sheetData>
  <mergeCells count="335"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N61:AR61"/>
    <mergeCell ref="AS61:AW61"/>
    <mergeCell ref="AX61:BB61"/>
    <mergeCell ref="BC61:BG61"/>
    <mergeCell ref="BH61:BL61"/>
    <mergeCell ref="BM61:BQ61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W80:AM80"/>
    <mergeCell ref="AP80:BH80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59:BB59"/>
    <mergeCell ref="BC59:BG59"/>
    <mergeCell ref="BH59:BL59"/>
    <mergeCell ref="BM59:BQ59"/>
    <mergeCell ref="A70:BL70"/>
    <mergeCell ref="A71:BL71"/>
    <mergeCell ref="AI60:AM60"/>
    <mergeCell ref="AN60:AR60"/>
    <mergeCell ref="AS60:AW60"/>
    <mergeCell ref="AX60:BB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527" priority="21" stopIfTrue="1" operator="equal">
      <formula>$C58</formula>
    </cfRule>
  </conditionalFormatting>
  <conditionalFormatting sqref="A59:B59">
    <cfRule type="cellIs" dxfId="526" priority="22" stopIfTrue="1" operator="equal">
      <formula>0</formula>
    </cfRule>
  </conditionalFormatting>
  <conditionalFormatting sqref="C60">
    <cfRule type="cellIs" dxfId="525" priority="19" stopIfTrue="1" operator="equal">
      <formula>$C59</formula>
    </cfRule>
  </conditionalFormatting>
  <conditionalFormatting sqref="A60:B60">
    <cfRule type="cellIs" dxfId="524" priority="20" stopIfTrue="1" operator="equal">
      <formula>0</formula>
    </cfRule>
  </conditionalFormatting>
  <conditionalFormatting sqref="C61">
    <cfRule type="cellIs" dxfId="523" priority="17" stopIfTrue="1" operator="equal">
      <formula>$C60</formula>
    </cfRule>
  </conditionalFormatting>
  <conditionalFormatting sqref="A61:B61">
    <cfRule type="cellIs" dxfId="522" priority="18" stopIfTrue="1" operator="equal">
      <formula>0</formula>
    </cfRule>
  </conditionalFormatting>
  <conditionalFormatting sqref="C62">
    <cfRule type="cellIs" dxfId="521" priority="15" stopIfTrue="1" operator="equal">
      <formula>$C61</formula>
    </cfRule>
  </conditionalFormatting>
  <conditionalFormatting sqref="A62:B62">
    <cfRule type="cellIs" dxfId="520" priority="16" stopIfTrue="1" operator="equal">
      <formula>0</formula>
    </cfRule>
  </conditionalFormatting>
  <conditionalFormatting sqref="C63">
    <cfRule type="cellIs" dxfId="519" priority="13" stopIfTrue="1" operator="equal">
      <formula>$C62</formula>
    </cfRule>
  </conditionalFormatting>
  <conditionalFormatting sqref="A63:B63">
    <cfRule type="cellIs" dxfId="518" priority="14" stopIfTrue="1" operator="equal">
      <formula>0</formula>
    </cfRule>
  </conditionalFormatting>
  <conditionalFormatting sqref="C64">
    <cfRule type="cellIs" dxfId="517" priority="11" stopIfTrue="1" operator="equal">
      <formula>$C63</formula>
    </cfRule>
  </conditionalFormatting>
  <conditionalFormatting sqref="A64:B64">
    <cfRule type="cellIs" dxfId="516" priority="12" stopIfTrue="1" operator="equal">
      <formula>0</formula>
    </cfRule>
  </conditionalFormatting>
  <conditionalFormatting sqref="C65">
    <cfRule type="cellIs" dxfId="515" priority="9" stopIfTrue="1" operator="equal">
      <formula>$C64</formula>
    </cfRule>
  </conditionalFormatting>
  <conditionalFormatting sqref="A65:B65">
    <cfRule type="cellIs" dxfId="514" priority="10" stopIfTrue="1" operator="equal">
      <formula>0</formula>
    </cfRule>
  </conditionalFormatting>
  <conditionalFormatting sqref="C66">
    <cfRule type="cellIs" dxfId="513" priority="7" stopIfTrue="1" operator="equal">
      <formula>$C65</formula>
    </cfRule>
  </conditionalFormatting>
  <conditionalFormatting sqref="A66:B66">
    <cfRule type="cellIs" dxfId="512" priority="8" stopIfTrue="1" operator="equal">
      <formula>0</formula>
    </cfRule>
  </conditionalFormatting>
  <conditionalFormatting sqref="C67">
    <cfRule type="cellIs" dxfId="511" priority="5" stopIfTrue="1" operator="equal">
      <formula>$C66</formula>
    </cfRule>
  </conditionalFormatting>
  <conditionalFormatting sqref="A67:B67">
    <cfRule type="cellIs" dxfId="510" priority="6" stopIfTrue="1" operator="equal">
      <formula>0</formula>
    </cfRule>
  </conditionalFormatting>
  <conditionalFormatting sqref="C68">
    <cfRule type="cellIs" dxfId="509" priority="3" stopIfTrue="1" operator="equal">
      <formula>$C67</formula>
    </cfRule>
  </conditionalFormatting>
  <conditionalFormatting sqref="A68:B68">
    <cfRule type="cellIs" dxfId="50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156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157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146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144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155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x14ac:dyDescent="0.25">
      <c r="A34" s="71"/>
      <c r="B34" s="71"/>
      <c r="C34" s="71"/>
      <c r="D34" s="71"/>
      <c r="E34" s="71"/>
      <c r="F34" s="7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6" customHeight="1" x14ac:dyDescent="0.25">
      <c r="A42" s="42">
        <v>1</v>
      </c>
      <c r="B42" s="42"/>
      <c r="C42" s="92" t="s">
        <v>134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0</v>
      </c>
      <c r="AB42" s="47"/>
      <c r="AC42" s="47"/>
      <c r="AD42" s="47"/>
      <c r="AE42" s="47"/>
      <c r="AF42" s="47">
        <v>361731</v>
      </c>
      <c r="AG42" s="47"/>
      <c r="AH42" s="47"/>
      <c r="AI42" s="47"/>
      <c r="AJ42" s="47"/>
      <c r="AK42" s="47">
        <f>AA42+AF42</f>
        <v>361731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361731</v>
      </c>
      <c r="AV42" s="47"/>
      <c r="AW42" s="47"/>
      <c r="AX42" s="47"/>
      <c r="AY42" s="47"/>
      <c r="AZ42" s="47">
        <f>AP42+AU42</f>
        <v>361731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0</v>
      </c>
      <c r="AB43" s="59"/>
      <c r="AC43" s="59"/>
      <c r="AD43" s="59"/>
      <c r="AE43" s="59"/>
      <c r="AF43" s="59">
        <v>361731</v>
      </c>
      <c r="AG43" s="59"/>
      <c r="AH43" s="59"/>
      <c r="AI43" s="59"/>
      <c r="AJ43" s="59"/>
      <c r="AK43" s="59">
        <f>AA43+AF43</f>
        <v>361731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361731</v>
      </c>
      <c r="AV43" s="59"/>
      <c r="AW43" s="59"/>
      <c r="AX43" s="59"/>
      <c r="AY43" s="59"/>
      <c r="AZ43" s="59">
        <f>AP43+AU43</f>
        <v>361731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9" customFormat="1" ht="15.6" x14ac:dyDescent="0.2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101">
        <f>AL51-V51</f>
        <v>0</v>
      </c>
      <c r="BC51" s="101"/>
      <c r="BD51" s="101"/>
      <c r="BE51" s="101"/>
      <c r="BF51" s="101"/>
      <c r="BG51" s="101">
        <f>AW51+BB51</f>
        <v>0</v>
      </c>
      <c r="BH51" s="101"/>
      <c r="BI51" s="101"/>
      <c r="BJ51" s="101"/>
      <c r="BK51" s="101"/>
      <c r="BL51" s="101"/>
      <c r="BM51" s="102"/>
      <c r="BN51" s="102"/>
      <c r="BO51" s="102"/>
      <c r="BP51" s="102"/>
      <c r="BQ51" s="102"/>
      <c r="CA51" s="99" t="s">
        <v>24</v>
      </c>
    </row>
    <row r="53" spans="1:79" ht="15.75" customHeight="1" x14ac:dyDescent="0.25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5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5">
      <c r="A56" s="86"/>
      <c r="B56" s="87"/>
      <c r="C56" s="86"/>
      <c r="D56" s="78"/>
      <c r="E56" s="78"/>
      <c r="F56" s="78"/>
      <c r="G56" s="78"/>
      <c r="H56" s="78"/>
      <c r="I56" s="87"/>
      <c r="J56" s="86"/>
      <c r="K56" s="78"/>
      <c r="L56" s="78"/>
      <c r="M56" s="78"/>
      <c r="N56" s="87"/>
      <c r="O56" s="86"/>
      <c r="P56" s="78"/>
      <c r="Q56" s="78"/>
      <c r="R56" s="78"/>
      <c r="S56" s="78"/>
      <c r="T56" s="78"/>
      <c r="U56" s="78"/>
      <c r="V56" s="78"/>
      <c r="W56" s="78"/>
      <c r="X56" s="87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" customHeight="1" x14ac:dyDescent="0.25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5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9" customFormat="1" ht="15.6" x14ac:dyDescent="0.25">
      <c r="A59" s="95">
        <v>0</v>
      </c>
      <c r="B59" s="95"/>
      <c r="C59" s="103" t="s">
        <v>73</v>
      </c>
      <c r="D59" s="103"/>
      <c r="E59" s="103"/>
      <c r="F59" s="103"/>
      <c r="G59" s="103"/>
      <c r="H59" s="103"/>
      <c r="I59" s="103"/>
      <c r="J59" s="103" t="s">
        <v>74</v>
      </c>
      <c r="K59" s="103"/>
      <c r="L59" s="103"/>
      <c r="M59" s="103"/>
      <c r="N59" s="103"/>
      <c r="O59" s="103" t="s">
        <v>74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6"/>
      <c r="BS59" s="106"/>
      <c r="BT59" s="106"/>
      <c r="BU59" s="106"/>
      <c r="BV59" s="106"/>
      <c r="BW59" s="106"/>
      <c r="BX59" s="106"/>
      <c r="BY59" s="106"/>
      <c r="BZ59" s="107"/>
      <c r="CA59" s="99" t="s">
        <v>26</v>
      </c>
    </row>
    <row r="60" spans="1:79" ht="52.8" customHeight="1" x14ac:dyDescent="0.25">
      <c r="A60" s="42">
        <v>0</v>
      </c>
      <c r="B60" s="42"/>
      <c r="C60" s="109" t="s">
        <v>151</v>
      </c>
      <c r="D60" s="93"/>
      <c r="E60" s="93"/>
      <c r="F60" s="93"/>
      <c r="G60" s="93"/>
      <c r="H60" s="93"/>
      <c r="I60" s="94"/>
      <c r="J60" s="67" t="s">
        <v>94</v>
      </c>
      <c r="K60" s="67"/>
      <c r="L60" s="67"/>
      <c r="M60" s="67"/>
      <c r="N60" s="67"/>
      <c r="O60" s="67" t="s">
        <v>77</v>
      </c>
      <c r="P60" s="67"/>
      <c r="Q60" s="67"/>
      <c r="R60" s="67"/>
      <c r="S60" s="67"/>
      <c r="T60" s="67"/>
      <c r="U60" s="67"/>
      <c r="V60" s="67"/>
      <c r="W60" s="67"/>
      <c r="X60" s="67"/>
      <c r="Y60" s="110">
        <v>0</v>
      </c>
      <c r="Z60" s="110"/>
      <c r="AA60" s="110"/>
      <c r="AB60" s="110"/>
      <c r="AC60" s="110"/>
      <c r="AD60" s="110">
        <v>361.73099999999999</v>
      </c>
      <c r="AE60" s="110"/>
      <c r="AF60" s="110"/>
      <c r="AG60" s="110"/>
      <c r="AH60" s="110"/>
      <c r="AI60" s="110">
        <f>Y60+AD60</f>
        <v>361.73099999999999</v>
      </c>
      <c r="AJ60" s="110"/>
      <c r="AK60" s="110"/>
      <c r="AL60" s="110"/>
      <c r="AM60" s="110"/>
      <c r="AN60" s="110">
        <v>0</v>
      </c>
      <c r="AO60" s="110"/>
      <c r="AP60" s="110"/>
      <c r="AQ60" s="110"/>
      <c r="AR60" s="110"/>
      <c r="AS60" s="110">
        <v>361.73</v>
      </c>
      <c r="AT60" s="110"/>
      <c r="AU60" s="110"/>
      <c r="AV60" s="110"/>
      <c r="AW60" s="110"/>
      <c r="AX60" s="111">
        <f>AN60+AS60</f>
        <v>361.73</v>
      </c>
      <c r="AY60" s="111"/>
      <c r="AZ60" s="111"/>
      <c r="BA60" s="111"/>
      <c r="BB60" s="111"/>
      <c r="BC60" s="111">
        <f>AN60-Y60</f>
        <v>0</v>
      </c>
      <c r="BD60" s="111"/>
      <c r="BE60" s="111"/>
      <c r="BF60" s="111"/>
      <c r="BG60" s="111"/>
      <c r="BH60" s="111">
        <f>AS60-AD60</f>
        <v>-9.9999999997635314E-4</v>
      </c>
      <c r="BI60" s="111"/>
      <c r="BJ60" s="111"/>
      <c r="BK60" s="111"/>
      <c r="BL60" s="111"/>
      <c r="BM60" s="111">
        <f>BC60+BH60</f>
        <v>-9.9999999997635314E-4</v>
      </c>
      <c r="BN60" s="111"/>
      <c r="BO60" s="111"/>
      <c r="BP60" s="111"/>
      <c r="BQ60" s="111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99" customFormat="1" ht="15.6" x14ac:dyDescent="0.25">
      <c r="A61" s="95">
        <v>0</v>
      </c>
      <c r="B61" s="95"/>
      <c r="C61" s="108" t="s">
        <v>81</v>
      </c>
      <c r="D61" s="97"/>
      <c r="E61" s="97"/>
      <c r="F61" s="97"/>
      <c r="G61" s="97"/>
      <c r="H61" s="97"/>
      <c r="I61" s="98"/>
      <c r="J61" s="103" t="s">
        <v>74</v>
      </c>
      <c r="K61" s="103"/>
      <c r="L61" s="103"/>
      <c r="M61" s="103"/>
      <c r="N61" s="103"/>
      <c r="O61" s="103" t="s">
        <v>74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</row>
    <row r="62" spans="1:79" ht="66" customHeight="1" x14ac:dyDescent="0.25">
      <c r="A62" s="42">
        <v>0</v>
      </c>
      <c r="B62" s="42"/>
      <c r="C62" s="109" t="s">
        <v>152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 t="s">
        <v>98</v>
      </c>
      <c r="P62" s="67"/>
      <c r="Q62" s="67"/>
      <c r="R62" s="67"/>
      <c r="S62" s="67"/>
      <c r="T62" s="67"/>
      <c r="U62" s="67"/>
      <c r="V62" s="67"/>
      <c r="W62" s="67"/>
      <c r="X62" s="67"/>
      <c r="Y62" s="110">
        <v>0</v>
      </c>
      <c r="Z62" s="110"/>
      <c r="AA62" s="110"/>
      <c r="AB62" s="110"/>
      <c r="AC62" s="110"/>
      <c r="AD62" s="110">
        <v>3</v>
      </c>
      <c r="AE62" s="110"/>
      <c r="AF62" s="110"/>
      <c r="AG62" s="110"/>
      <c r="AH62" s="110"/>
      <c r="AI62" s="110">
        <f>Y62+AD62</f>
        <v>3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v>3</v>
      </c>
      <c r="AT62" s="110"/>
      <c r="AU62" s="110"/>
      <c r="AV62" s="110"/>
      <c r="AW62" s="110"/>
      <c r="AX62" s="111">
        <f>AN62+AS62</f>
        <v>3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87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66" customHeight="1" x14ac:dyDescent="0.25">
      <c r="A64" s="42">
        <v>0</v>
      </c>
      <c r="B64" s="42"/>
      <c r="C64" s="109" t="s">
        <v>153</v>
      </c>
      <c r="D64" s="93"/>
      <c r="E64" s="93"/>
      <c r="F64" s="93"/>
      <c r="G64" s="93"/>
      <c r="H64" s="93"/>
      <c r="I64" s="94"/>
      <c r="J64" s="67" t="s">
        <v>94</v>
      </c>
      <c r="K64" s="67"/>
      <c r="L64" s="67"/>
      <c r="M64" s="67"/>
      <c r="N64" s="67"/>
      <c r="O64" s="67" t="s">
        <v>98</v>
      </c>
      <c r="P64" s="67"/>
      <c r="Q64" s="67"/>
      <c r="R64" s="67"/>
      <c r="S64" s="67"/>
      <c r="T64" s="67"/>
      <c r="U64" s="67"/>
      <c r="V64" s="67"/>
      <c r="W64" s="67"/>
      <c r="X64" s="67"/>
      <c r="Y64" s="110">
        <v>0</v>
      </c>
      <c r="Z64" s="110"/>
      <c r="AA64" s="110"/>
      <c r="AB64" s="110"/>
      <c r="AC64" s="110"/>
      <c r="AD64" s="110">
        <v>120.577</v>
      </c>
      <c r="AE64" s="110"/>
      <c r="AF64" s="110"/>
      <c r="AG64" s="110"/>
      <c r="AH64" s="110"/>
      <c r="AI64" s="110">
        <f>Y64+AD64</f>
        <v>120.577</v>
      </c>
      <c r="AJ64" s="110"/>
      <c r="AK64" s="110"/>
      <c r="AL64" s="110"/>
      <c r="AM64" s="110"/>
      <c r="AN64" s="110">
        <v>0</v>
      </c>
      <c r="AO64" s="110"/>
      <c r="AP64" s="110"/>
      <c r="AQ64" s="110"/>
      <c r="AR64" s="110"/>
      <c r="AS64" s="110">
        <v>120.58</v>
      </c>
      <c r="AT64" s="110"/>
      <c r="AU64" s="110"/>
      <c r="AV64" s="110"/>
      <c r="AW64" s="110"/>
      <c r="AX64" s="111">
        <f>AN64+AS64</f>
        <v>120.58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3.0000000000001137E-3</v>
      </c>
      <c r="BI64" s="111"/>
      <c r="BJ64" s="111"/>
      <c r="BK64" s="111"/>
      <c r="BL64" s="111"/>
      <c r="BM64" s="111">
        <f>BC64+BH64</f>
        <v>3.0000000000001137E-3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95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3" t="s">
        <v>74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66" customHeight="1" x14ac:dyDescent="0.25">
      <c r="A66" s="42">
        <v>0</v>
      </c>
      <c r="B66" s="42"/>
      <c r="C66" s="109" t="s">
        <v>154</v>
      </c>
      <c r="D66" s="93"/>
      <c r="E66" s="93"/>
      <c r="F66" s="93"/>
      <c r="G66" s="93"/>
      <c r="H66" s="93"/>
      <c r="I66" s="94"/>
      <c r="J66" s="67" t="s">
        <v>97</v>
      </c>
      <c r="K66" s="67"/>
      <c r="L66" s="67"/>
      <c r="M66" s="67"/>
      <c r="N66" s="67"/>
      <c r="O66" s="67" t="s">
        <v>98</v>
      </c>
      <c r="P66" s="67"/>
      <c r="Q66" s="67"/>
      <c r="R66" s="67"/>
      <c r="S66" s="67"/>
      <c r="T66" s="67"/>
      <c r="U66" s="67"/>
      <c r="V66" s="67"/>
      <c r="W66" s="67"/>
      <c r="X66" s="67"/>
      <c r="Y66" s="110">
        <v>0</v>
      </c>
      <c r="Z66" s="110"/>
      <c r="AA66" s="110"/>
      <c r="AB66" s="110"/>
      <c r="AC66" s="110"/>
      <c r="AD66" s="110">
        <v>75</v>
      </c>
      <c r="AE66" s="110"/>
      <c r="AF66" s="110"/>
      <c r="AG66" s="110"/>
      <c r="AH66" s="110"/>
      <c r="AI66" s="110">
        <f>Y66+AD66</f>
        <v>75</v>
      </c>
      <c r="AJ66" s="110"/>
      <c r="AK66" s="110"/>
      <c r="AL66" s="110"/>
      <c r="AM66" s="110"/>
      <c r="AN66" s="110">
        <v>0</v>
      </c>
      <c r="AO66" s="110"/>
      <c r="AP66" s="110"/>
      <c r="AQ66" s="110"/>
      <c r="AR66" s="110"/>
      <c r="AS66" s="110">
        <v>75</v>
      </c>
      <c r="AT66" s="110"/>
      <c r="AU66" s="110"/>
      <c r="AV66" s="110"/>
      <c r="AW66" s="110"/>
      <c r="AX66" s="111">
        <f>AN66+AS66</f>
        <v>75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" customHeight="1" x14ac:dyDescent="0.25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" customHeight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8" ht="15.9" customHeight="1" x14ac:dyDescent="0.25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5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" customHeight="1" x14ac:dyDescent="0.3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5">
      <c r="A73" s="116" t="s">
        <v>102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3"/>
      <c r="AO73" s="3"/>
      <c r="AP73" s="118" t="s">
        <v>104</v>
      </c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</row>
    <row r="74" spans="1:78" x14ac:dyDescent="0.25">
      <c r="W74" s="76" t="s">
        <v>9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10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78" ht="15.9" customHeight="1" x14ac:dyDescent="0.25">
      <c r="A77" s="116" t="s">
        <v>103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105</v>
      </c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1:78" x14ac:dyDescent="0.25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309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N61:AR61"/>
    <mergeCell ref="AS61:AW61"/>
    <mergeCell ref="AX61:BB61"/>
    <mergeCell ref="BC61:BG61"/>
    <mergeCell ref="BH61:BL61"/>
    <mergeCell ref="BM61:BQ61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W78:AM78"/>
    <mergeCell ref="AP78:BH78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I60:AM60"/>
    <mergeCell ref="AN60:AR60"/>
    <mergeCell ref="AS60:AW60"/>
    <mergeCell ref="AX60:BB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507" priority="17" stopIfTrue="1" operator="equal">
      <formula>$C58</formula>
    </cfRule>
  </conditionalFormatting>
  <conditionalFormatting sqref="A59:B59">
    <cfRule type="cellIs" dxfId="506" priority="18" stopIfTrue="1" operator="equal">
      <formula>0</formula>
    </cfRule>
  </conditionalFormatting>
  <conditionalFormatting sqref="C60">
    <cfRule type="cellIs" dxfId="505" priority="15" stopIfTrue="1" operator="equal">
      <formula>$C59</formula>
    </cfRule>
  </conditionalFormatting>
  <conditionalFormatting sqref="A60:B60">
    <cfRule type="cellIs" dxfId="504" priority="16" stopIfTrue="1" operator="equal">
      <formula>0</formula>
    </cfRule>
  </conditionalFormatting>
  <conditionalFormatting sqref="C61">
    <cfRule type="cellIs" dxfId="503" priority="13" stopIfTrue="1" operator="equal">
      <formula>$C60</formula>
    </cfRule>
  </conditionalFormatting>
  <conditionalFormatting sqref="A61:B61">
    <cfRule type="cellIs" dxfId="502" priority="14" stopIfTrue="1" operator="equal">
      <formula>0</formula>
    </cfRule>
  </conditionalFormatting>
  <conditionalFormatting sqref="C62">
    <cfRule type="cellIs" dxfId="501" priority="11" stopIfTrue="1" operator="equal">
      <formula>$C61</formula>
    </cfRule>
  </conditionalFormatting>
  <conditionalFormatting sqref="A62:B62">
    <cfRule type="cellIs" dxfId="500" priority="12" stopIfTrue="1" operator="equal">
      <formula>0</formula>
    </cfRule>
  </conditionalFormatting>
  <conditionalFormatting sqref="C63">
    <cfRule type="cellIs" dxfId="499" priority="9" stopIfTrue="1" operator="equal">
      <formula>$C62</formula>
    </cfRule>
  </conditionalFormatting>
  <conditionalFormatting sqref="A63:B63">
    <cfRule type="cellIs" dxfId="498" priority="10" stopIfTrue="1" operator="equal">
      <formula>0</formula>
    </cfRule>
  </conditionalFormatting>
  <conditionalFormatting sqref="C64">
    <cfRule type="cellIs" dxfId="497" priority="7" stopIfTrue="1" operator="equal">
      <formula>$C63</formula>
    </cfRule>
  </conditionalFormatting>
  <conditionalFormatting sqref="A64:B64">
    <cfRule type="cellIs" dxfId="496" priority="8" stopIfTrue="1" operator="equal">
      <formula>0</formula>
    </cfRule>
  </conditionalFormatting>
  <conditionalFormatting sqref="C65">
    <cfRule type="cellIs" dxfId="495" priority="5" stopIfTrue="1" operator="equal">
      <formula>$C64</formula>
    </cfRule>
  </conditionalFormatting>
  <conditionalFormatting sqref="A65:B65">
    <cfRule type="cellIs" dxfId="494" priority="6" stopIfTrue="1" operator="equal">
      <formula>0</formula>
    </cfRule>
  </conditionalFormatting>
  <conditionalFormatting sqref="C66">
    <cfRule type="cellIs" dxfId="493" priority="3" stopIfTrue="1" operator="equal">
      <formula>$C65</formula>
    </cfRule>
  </conditionalFormatting>
  <conditionalFormatting sqref="A66:B66">
    <cfRule type="cellIs" dxfId="49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5.2" customHeight="1" x14ac:dyDescent="0.25">
      <c r="A20" s="18" t="s">
        <v>37</v>
      </c>
      <c r="B20" s="114" t="s">
        <v>173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175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176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174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158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3.2" customHeight="1" x14ac:dyDescent="0.25">
      <c r="A27" s="71">
        <v>2</v>
      </c>
      <c r="B27" s="71"/>
      <c r="C27" s="71"/>
      <c r="D27" s="71"/>
      <c r="E27" s="71"/>
      <c r="F27" s="71"/>
      <c r="G27" s="89" t="s">
        <v>159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2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" customHeight="1" x14ac:dyDescent="0.25">
      <c r="A29" s="37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" customHeight="1" x14ac:dyDescent="0.25">
      <c r="A30" s="112" t="s">
        <v>172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</row>
    <row r="31" spans="1:79" ht="12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5">
      <c r="A32" s="37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 x14ac:dyDescent="0.25">
      <c r="A33" s="38" t="s">
        <v>3</v>
      </c>
      <c r="B33" s="38"/>
      <c r="C33" s="38"/>
      <c r="D33" s="38"/>
      <c r="E33" s="38"/>
      <c r="F33" s="38"/>
      <c r="G33" s="39" t="s">
        <v>42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79" ht="10.5" hidden="1" customHeight="1" x14ac:dyDescent="0.25">
      <c r="A34" s="71" t="s">
        <v>15</v>
      </c>
      <c r="B34" s="71"/>
      <c r="C34" s="71"/>
      <c r="D34" s="71"/>
      <c r="E34" s="71"/>
      <c r="F34" s="71"/>
      <c r="G34" s="68" t="s">
        <v>16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CA34" s="1" t="s">
        <v>56</v>
      </c>
    </row>
    <row r="35" spans="1:79" ht="13.2" customHeight="1" x14ac:dyDescent="0.25">
      <c r="A35" s="71">
        <v>1</v>
      </c>
      <c r="B35" s="71"/>
      <c r="C35" s="71"/>
      <c r="D35" s="71"/>
      <c r="E35" s="71"/>
      <c r="F35" s="71"/>
      <c r="G35" s="89" t="s">
        <v>160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  <c r="CA35" s="1" t="s">
        <v>54</v>
      </c>
    </row>
    <row r="36" spans="1:79" ht="13.2" customHeight="1" x14ac:dyDescent="0.25">
      <c r="A36" s="71">
        <v>2</v>
      </c>
      <c r="B36" s="71"/>
      <c r="C36" s="71"/>
      <c r="D36" s="71"/>
      <c r="E36" s="71"/>
      <c r="F36" s="71"/>
      <c r="G36" s="89" t="s">
        <v>161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8" spans="1:79" ht="15.75" customHeight="1" x14ac:dyDescent="0.25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 x14ac:dyDescent="0.25">
      <c r="A39" s="61" t="s">
        <v>108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48" customHeight="1" x14ac:dyDescent="0.25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79" ht="29.1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79" ht="15.9" customHeight="1" x14ac:dyDescent="0.25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 x14ac:dyDescent="0.25">
      <c r="A43" s="71" t="s">
        <v>15</v>
      </c>
      <c r="B43" s="71"/>
      <c r="C43" s="62" t="s">
        <v>16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12</v>
      </c>
      <c r="AB43" s="48"/>
      <c r="AC43" s="48"/>
      <c r="AD43" s="48"/>
      <c r="AE43" s="48"/>
      <c r="AF43" s="48" t="s">
        <v>11</v>
      </c>
      <c r="AG43" s="48"/>
      <c r="AH43" s="48"/>
      <c r="AI43" s="48"/>
      <c r="AJ43" s="48"/>
      <c r="AK43" s="64" t="s">
        <v>18</v>
      </c>
      <c r="AL43" s="64"/>
      <c r="AM43" s="64"/>
      <c r="AN43" s="64"/>
      <c r="AO43" s="64"/>
      <c r="AP43" s="48" t="s">
        <v>13</v>
      </c>
      <c r="AQ43" s="48"/>
      <c r="AR43" s="48"/>
      <c r="AS43" s="48"/>
      <c r="AT43" s="48"/>
      <c r="AU43" s="48" t="s">
        <v>14</v>
      </c>
      <c r="AV43" s="48"/>
      <c r="AW43" s="48"/>
      <c r="AX43" s="48"/>
      <c r="AY43" s="48"/>
      <c r="AZ43" s="64" t="s">
        <v>18</v>
      </c>
      <c r="BA43" s="64"/>
      <c r="BB43" s="64"/>
      <c r="BC43" s="64"/>
      <c r="BD43" s="79" t="s">
        <v>34</v>
      </c>
      <c r="BE43" s="79"/>
      <c r="BF43" s="79"/>
      <c r="BG43" s="79"/>
      <c r="BH43" s="79"/>
      <c r="BI43" s="79" t="s">
        <v>34</v>
      </c>
      <c r="BJ43" s="79"/>
      <c r="BK43" s="79"/>
      <c r="BL43" s="79"/>
      <c r="BM43" s="79"/>
      <c r="BN43" s="58" t="s">
        <v>18</v>
      </c>
      <c r="BO43" s="58"/>
      <c r="BP43" s="58"/>
      <c r="BQ43" s="58"/>
      <c r="CA43" s="1" t="s">
        <v>21</v>
      </c>
    </row>
    <row r="44" spans="1:79" ht="15.6" customHeight="1" x14ac:dyDescent="0.25">
      <c r="A44" s="42">
        <v>1</v>
      </c>
      <c r="B44" s="42"/>
      <c r="C44" s="92" t="s">
        <v>70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47">
        <v>0</v>
      </c>
      <c r="AB44" s="47"/>
      <c r="AC44" s="47"/>
      <c r="AD44" s="47"/>
      <c r="AE44" s="47"/>
      <c r="AF44" s="47">
        <v>10406</v>
      </c>
      <c r="AG44" s="47"/>
      <c r="AH44" s="47"/>
      <c r="AI44" s="47"/>
      <c r="AJ44" s="47"/>
      <c r="AK44" s="47">
        <f>AA44+AF44</f>
        <v>10406</v>
      </c>
      <c r="AL44" s="47"/>
      <c r="AM44" s="47"/>
      <c r="AN44" s="47"/>
      <c r="AO44" s="47"/>
      <c r="AP44" s="47">
        <v>0</v>
      </c>
      <c r="AQ44" s="47"/>
      <c r="AR44" s="47"/>
      <c r="AS44" s="47"/>
      <c r="AT44" s="47"/>
      <c r="AU44" s="47">
        <v>10403</v>
      </c>
      <c r="AV44" s="47"/>
      <c r="AW44" s="47"/>
      <c r="AX44" s="47"/>
      <c r="AY44" s="47"/>
      <c r="AZ44" s="47">
        <f>AP44+AU44</f>
        <v>10403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-3</v>
      </c>
      <c r="BJ44" s="47"/>
      <c r="BK44" s="47"/>
      <c r="BL44" s="47"/>
      <c r="BM44" s="47"/>
      <c r="BN44" s="47">
        <f>BD44+BI44</f>
        <v>-3</v>
      </c>
      <c r="BO44" s="47"/>
      <c r="BP44" s="47"/>
      <c r="BQ44" s="47"/>
      <c r="CA44" s="1" t="s">
        <v>22</v>
      </c>
    </row>
    <row r="45" spans="1:79" ht="31.2" customHeight="1" x14ac:dyDescent="0.25">
      <c r="A45" s="42">
        <v>2</v>
      </c>
      <c r="B45" s="42"/>
      <c r="C45" s="92" t="s">
        <v>160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47">
        <v>15033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15033</v>
      </c>
      <c r="AL45" s="47"/>
      <c r="AM45" s="47"/>
      <c r="AN45" s="47"/>
      <c r="AO45" s="47"/>
      <c r="AP45" s="47">
        <v>15033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15033</v>
      </c>
      <c r="BA45" s="47"/>
      <c r="BB45" s="47"/>
      <c r="BC45" s="47"/>
      <c r="BD45" s="47">
        <f>AP45-AA45</f>
        <v>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0</v>
      </c>
      <c r="BO45" s="47"/>
      <c r="BP45" s="47"/>
      <c r="BQ45" s="47"/>
    </row>
    <row r="46" spans="1:79" s="99" customFormat="1" ht="15.6" x14ac:dyDescent="0.25">
      <c r="A46" s="95"/>
      <c r="B46" s="95"/>
      <c r="C46" s="96" t="s">
        <v>71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59">
        <v>15033</v>
      </c>
      <c r="AB46" s="59"/>
      <c r="AC46" s="59"/>
      <c r="AD46" s="59"/>
      <c r="AE46" s="59"/>
      <c r="AF46" s="59">
        <v>10406</v>
      </c>
      <c r="AG46" s="59"/>
      <c r="AH46" s="59"/>
      <c r="AI46" s="59"/>
      <c r="AJ46" s="59"/>
      <c r="AK46" s="59">
        <f>AA46+AF46</f>
        <v>25439</v>
      </c>
      <c r="AL46" s="59"/>
      <c r="AM46" s="59"/>
      <c r="AN46" s="59"/>
      <c r="AO46" s="59"/>
      <c r="AP46" s="59">
        <v>15033</v>
      </c>
      <c r="AQ46" s="59"/>
      <c r="AR46" s="59"/>
      <c r="AS46" s="59"/>
      <c r="AT46" s="59"/>
      <c r="AU46" s="59">
        <v>10403</v>
      </c>
      <c r="AV46" s="59"/>
      <c r="AW46" s="59"/>
      <c r="AX46" s="59"/>
      <c r="AY46" s="59"/>
      <c r="AZ46" s="59">
        <f>AP46+AU46</f>
        <v>25436</v>
      </c>
      <c r="BA46" s="59"/>
      <c r="BB46" s="59"/>
      <c r="BC46" s="59"/>
      <c r="BD46" s="59">
        <f>AP46-AA46</f>
        <v>0</v>
      </c>
      <c r="BE46" s="59"/>
      <c r="BF46" s="59"/>
      <c r="BG46" s="59"/>
      <c r="BH46" s="59"/>
      <c r="BI46" s="59">
        <f>AU46-AF46</f>
        <v>-3</v>
      </c>
      <c r="BJ46" s="59"/>
      <c r="BK46" s="59"/>
      <c r="BL46" s="59"/>
      <c r="BM46" s="59"/>
      <c r="BN46" s="59">
        <f>BD46+BI46</f>
        <v>-3</v>
      </c>
      <c r="BO46" s="59"/>
      <c r="BP46" s="59"/>
      <c r="BQ46" s="59"/>
    </row>
    <row r="48" spans="1:79" ht="15.75" customHeight="1" x14ac:dyDescent="0.25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 x14ac:dyDescent="0.25">
      <c r="A49" s="61" t="s">
        <v>108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28.5" customHeight="1" x14ac:dyDescent="0.25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" customHeight="1" x14ac:dyDescent="0.3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hidden="1" customHeight="1" x14ac:dyDescent="0.25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s="99" customFormat="1" ht="15.6" x14ac:dyDescent="0.25">
      <c r="A54" s="100" t="s">
        <v>72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>
        <f>Q54+V54</f>
        <v>0</v>
      </c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>
        <f>AG54+AL54</f>
        <v>0</v>
      </c>
      <c r="AR54" s="66"/>
      <c r="AS54" s="66"/>
      <c r="AT54" s="66"/>
      <c r="AU54" s="66"/>
      <c r="AV54" s="66"/>
      <c r="AW54" s="66">
        <f>AG54-Q54</f>
        <v>0</v>
      </c>
      <c r="AX54" s="66"/>
      <c r="AY54" s="66"/>
      <c r="AZ54" s="66"/>
      <c r="BA54" s="66"/>
      <c r="BB54" s="101">
        <f>AL54-V54</f>
        <v>0</v>
      </c>
      <c r="BC54" s="101"/>
      <c r="BD54" s="101"/>
      <c r="BE54" s="101"/>
      <c r="BF54" s="101"/>
      <c r="BG54" s="101">
        <f>AW54+BB54</f>
        <v>0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  <c r="CA54" s="99" t="s">
        <v>24</v>
      </c>
    </row>
    <row r="56" spans="1:79" ht="15.75" customHeight="1" x14ac:dyDescent="0.25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79" ht="45" customHeight="1" x14ac:dyDescent="0.25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5" t="s">
        <v>0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5">
      <c r="A59" s="86"/>
      <c r="B59" s="87"/>
      <c r="C59" s="86"/>
      <c r="D59" s="78"/>
      <c r="E59" s="78"/>
      <c r="F59" s="78"/>
      <c r="G59" s="78"/>
      <c r="H59" s="78"/>
      <c r="I59" s="87"/>
      <c r="J59" s="86"/>
      <c r="K59" s="78"/>
      <c r="L59" s="78"/>
      <c r="M59" s="78"/>
      <c r="N59" s="87"/>
      <c r="O59" s="86"/>
      <c r="P59" s="78"/>
      <c r="Q59" s="78"/>
      <c r="R59" s="78"/>
      <c r="S59" s="78"/>
      <c r="T59" s="78"/>
      <c r="U59" s="78"/>
      <c r="V59" s="78"/>
      <c r="W59" s="78"/>
      <c r="X59" s="87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" customHeight="1" x14ac:dyDescent="0.25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5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9" customFormat="1" ht="15.6" x14ac:dyDescent="0.25">
      <c r="A62" s="95">
        <v>0</v>
      </c>
      <c r="B62" s="95"/>
      <c r="C62" s="103" t="s">
        <v>73</v>
      </c>
      <c r="D62" s="103"/>
      <c r="E62" s="103"/>
      <c r="F62" s="103"/>
      <c r="G62" s="103"/>
      <c r="H62" s="103"/>
      <c r="I62" s="103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9" t="s">
        <v>26</v>
      </c>
    </row>
    <row r="63" spans="1:79" s="99" customFormat="1" ht="79.2" customHeight="1" x14ac:dyDescent="0.25">
      <c r="A63" s="95">
        <v>0</v>
      </c>
      <c r="B63" s="95"/>
      <c r="C63" s="108" t="s">
        <v>162</v>
      </c>
      <c r="D63" s="97"/>
      <c r="E63" s="97"/>
      <c r="F63" s="97"/>
      <c r="G63" s="97"/>
      <c r="H63" s="97"/>
      <c r="I63" s="98"/>
      <c r="J63" s="103" t="s">
        <v>89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>
        <v>3498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f>Y63+AD63</f>
        <v>3498</v>
      </c>
      <c r="AJ63" s="104"/>
      <c r="AK63" s="104"/>
      <c r="AL63" s="104"/>
      <c r="AM63" s="104"/>
      <c r="AN63" s="104">
        <v>3498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f>AN63+AS63</f>
        <v>3498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f>BC63+BH63</f>
        <v>0</v>
      </c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79.2" customHeight="1" x14ac:dyDescent="0.25">
      <c r="A64" s="42">
        <v>0</v>
      </c>
      <c r="B64" s="42"/>
      <c r="C64" s="109" t="s">
        <v>160</v>
      </c>
      <c r="D64" s="93"/>
      <c r="E64" s="93"/>
      <c r="F64" s="93"/>
      <c r="G64" s="93"/>
      <c r="H64" s="93"/>
      <c r="I64" s="94"/>
      <c r="J64" s="67" t="s">
        <v>89</v>
      </c>
      <c r="K64" s="67"/>
      <c r="L64" s="67"/>
      <c r="M64" s="67"/>
      <c r="N64" s="67"/>
      <c r="O64" s="109" t="s">
        <v>136</v>
      </c>
      <c r="P64" s="93"/>
      <c r="Q64" s="93"/>
      <c r="R64" s="93"/>
      <c r="S64" s="93"/>
      <c r="T64" s="93"/>
      <c r="U64" s="93"/>
      <c r="V64" s="93"/>
      <c r="W64" s="93"/>
      <c r="X64" s="94"/>
      <c r="Y64" s="110">
        <v>3498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3498</v>
      </c>
      <c r="AJ64" s="110"/>
      <c r="AK64" s="110"/>
      <c r="AL64" s="110"/>
      <c r="AM64" s="110"/>
      <c r="AN64" s="110">
        <v>3498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3498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52.8" customHeight="1" x14ac:dyDescent="0.25">
      <c r="A65" s="95">
        <v>0</v>
      </c>
      <c r="B65" s="95"/>
      <c r="C65" s="108" t="s">
        <v>163</v>
      </c>
      <c r="D65" s="97"/>
      <c r="E65" s="97"/>
      <c r="F65" s="97"/>
      <c r="G65" s="97"/>
      <c r="H65" s="97"/>
      <c r="I65" s="98"/>
      <c r="J65" s="103" t="s">
        <v>89</v>
      </c>
      <c r="K65" s="103"/>
      <c r="L65" s="103"/>
      <c r="M65" s="103"/>
      <c r="N65" s="103"/>
      <c r="O65" s="108"/>
      <c r="P65" s="97"/>
      <c r="Q65" s="97"/>
      <c r="R65" s="97"/>
      <c r="S65" s="97"/>
      <c r="T65" s="97"/>
      <c r="U65" s="97"/>
      <c r="V65" s="97"/>
      <c r="W65" s="97"/>
      <c r="X65" s="98"/>
      <c r="Y65" s="104">
        <v>11535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f>Y65+AD65</f>
        <v>11535</v>
      </c>
      <c r="AJ65" s="104"/>
      <c r="AK65" s="104"/>
      <c r="AL65" s="104"/>
      <c r="AM65" s="104"/>
      <c r="AN65" s="104">
        <v>11535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f>AN65+AS65</f>
        <v>11535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f>BC65+BH65</f>
        <v>0</v>
      </c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79.2" customHeight="1" x14ac:dyDescent="0.25">
      <c r="A66" s="42">
        <v>0</v>
      </c>
      <c r="B66" s="42"/>
      <c r="C66" s="109" t="s">
        <v>160</v>
      </c>
      <c r="D66" s="93"/>
      <c r="E66" s="93"/>
      <c r="F66" s="93"/>
      <c r="G66" s="93"/>
      <c r="H66" s="93"/>
      <c r="I66" s="94"/>
      <c r="J66" s="67" t="s">
        <v>89</v>
      </c>
      <c r="K66" s="67"/>
      <c r="L66" s="67"/>
      <c r="M66" s="67"/>
      <c r="N66" s="67"/>
      <c r="O66" s="109" t="s">
        <v>136</v>
      </c>
      <c r="P66" s="93"/>
      <c r="Q66" s="93"/>
      <c r="R66" s="93"/>
      <c r="S66" s="93"/>
      <c r="T66" s="93"/>
      <c r="U66" s="93"/>
      <c r="V66" s="93"/>
      <c r="W66" s="93"/>
      <c r="X66" s="94"/>
      <c r="Y66" s="110">
        <v>11535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11535</v>
      </c>
      <c r="AJ66" s="110"/>
      <c r="AK66" s="110"/>
      <c r="AL66" s="110"/>
      <c r="AM66" s="110"/>
      <c r="AN66" s="110">
        <v>11535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11535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9" customFormat="1" ht="52.8" customHeight="1" x14ac:dyDescent="0.25">
      <c r="A67" s="95">
        <v>0</v>
      </c>
      <c r="B67" s="95"/>
      <c r="C67" s="108" t="s">
        <v>164</v>
      </c>
      <c r="D67" s="97"/>
      <c r="E67" s="97"/>
      <c r="F67" s="97"/>
      <c r="G67" s="97"/>
      <c r="H67" s="97"/>
      <c r="I67" s="98"/>
      <c r="J67" s="103" t="s">
        <v>89</v>
      </c>
      <c r="K67" s="103"/>
      <c r="L67" s="103"/>
      <c r="M67" s="103"/>
      <c r="N67" s="103"/>
      <c r="O67" s="108"/>
      <c r="P67" s="97"/>
      <c r="Q67" s="97"/>
      <c r="R67" s="97"/>
      <c r="S67" s="97"/>
      <c r="T67" s="97"/>
      <c r="U67" s="97"/>
      <c r="V67" s="97"/>
      <c r="W67" s="97"/>
      <c r="X67" s="98"/>
      <c r="Y67" s="104">
        <v>0</v>
      </c>
      <c r="Z67" s="104"/>
      <c r="AA67" s="104"/>
      <c r="AB67" s="104"/>
      <c r="AC67" s="104"/>
      <c r="AD67" s="104">
        <v>10406</v>
      </c>
      <c r="AE67" s="104"/>
      <c r="AF67" s="104"/>
      <c r="AG67" s="104"/>
      <c r="AH67" s="104"/>
      <c r="AI67" s="104">
        <f>Y67+AD67</f>
        <v>10406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10403</v>
      </c>
      <c r="AT67" s="104"/>
      <c r="AU67" s="104"/>
      <c r="AV67" s="104"/>
      <c r="AW67" s="104"/>
      <c r="AX67" s="105">
        <f>AN67+AS67</f>
        <v>10403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-3</v>
      </c>
      <c r="BI67" s="105"/>
      <c r="BJ67" s="105"/>
      <c r="BK67" s="105"/>
      <c r="BL67" s="105"/>
      <c r="BM67" s="105">
        <f>BC67+BH67</f>
        <v>-3</v>
      </c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26.4" customHeight="1" x14ac:dyDescent="0.25">
      <c r="A68" s="42">
        <v>0</v>
      </c>
      <c r="B68" s="42"/>
      <c r="C68" s="109" t="s">
        <v>165</v>
      </c>
      <c r="D68" s="93"/>
      <c r="E68" s="93"/>
      <c r="F68" s="93"/>
      <c r="G68" s="93"/>
      <c r="H68" s="93"/>
      <c r="I68" s="94"/>
      <c r="J68" s="67" t="s">
        <v>89</v>
      </c>
      <c r="K68" s="67"/>
      <c r="L68" s="67"/>
      <c r="M68" s="67"/>
      <c r="N68" s="67"/>
      <c r="O68" s="109" t="s">
        <v>136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0</v>
      </c>
      <c r="Z68" s="110"/>
      <c r="AA68" s="110"/>
      <c r="AB68" s="110"/>
      <c r="AC68" s="110"/>
      <c r="AD68" s="110">
        <v>10406</v>
      </c>
      <c r="AE68" s="110"/>
      <c r="AF68" s="110"/>
      <c r="AG68" s="110"/>
      <c r="AH68" s="110"/>
      <c r="AI68" s="110">
        <f>Y68+AD68</f>
        <v>10406</v>
      </c>
      <c r="AJ68" s="110"/>
      <c r="AK68" s="110"/>
      <c r="AL68" s="110"/>
      <c r="AM68" s="110"/>
      <c r="AN68" s="110">
        <v>0</v>
      </c>
      <c r="AO68" s="110"/>
      <c r="AP68" s="110"/>
      <c r="AQ68" s="110"/>
      <c r="AR68" s="110"/>
      <c r="AS68" s="110">
        <v>10403</v>
      </c>
      <c r="AT68" s="110"/>
      <c r="AU68" s="110"/>
      <c r="AV68" s="110"/>
      <c r="AW68" s="110"/>
      <c r="AX68" s="111">
        <f>AN68+AS68</f>
        <v>10403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-3</v>
      </c>
      <c r="BI68" s="111"/>
      <c r="BJ68" s="111"/>
      <c r="BK68" s="111"/>
      <c r="BL68" s="111"/>
      <c r="BM68" s="111">
        <f>BC68+BH68</f>
        <v>-3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9" customFormat="1" ht="15.6" x14ac:dyDescent="0.25">
      <c r="A69" s="95">
        <v>0</v>
      </c>
      <c r="B69" s="95"/>
      <c r="C69" s="108" t="s">
        <v>81</v>
      </c>
      <c r="D69" s="97"/>
      <c r="E69" s="97"/>
      <c r="F69" s="97"/>
      <c r="G69" s="97"/>
      <c r="H69" s="97"/>
      <c r="I69" s="98"/>
      <c r="J69" s="103" t="s">
        <v>74</v>
      </c>
      <c r="K69" s="103"/>
      <c r="L69" s="103"/>
      <c r="M69" s="103"/>
      <c r="N69" s="103"/>
      <c r="O69" s="108" t="s">
        <v>74</v>
      </c>
      <c r="P69" s="97"/>
      <c r="Q69" s="97"/>
      <c r="R69" s="97"/>
      <c r="S69" s="97"/>
      <c r="T69" s="97"/>
      <c r="U69" s="97"/>
      <c r="V69" s="97"/>
      <c r="W69" s="97"/>
      <c r="X69" s="98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s="99" customFormat="1" ht="79.2" customHeight="1" x14ac:dyDescent="0.25">
      <c r="A70" s="95">
        <v>0</v>
      </c>
      <c r="B70" s="95"/>
      <c r="C70" s="108" t="s">
        <v>166</v>
      </c>
      <c r="D70" s="97"/>
      <c r="E70" s="97"/>
      <c r="F70" s="97"/>
      <c r="G70" s="97"/>
      <c r="H70" s="97"/>
      <c r="I70" s="98"/>
      <c r="J70" s="103" t="s">
        <v>79</v>
      </c>
      <c r="K70" s="103"/>
      <c r="L70" s="103"/>
      <c r="M70" s="103"/>
      <c r="N70" s="103"/>
      <c r="O70" s="108"/>
      <c r="P70" s="97"/>
      <c r="Q70" s="97"/>
      <c r="R70" s="97"/>
      <c r="S70" s="97"/>
      <c r="T70" s="97"/>
      <c r="U70" s="97"/>
      <c r="V70" s="97"/>
      <c r="W70" s="97"/>
      <c r="X70" s="98"/>
      <c r="Y70" s="104">
        <v>10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f>Y70+AD70</f>
        <v>10</v>
      </c>
      <c r="AJ70" s="104"/>
      <c r="AK70" s="104"/>
      <c r="AL70" s="104"/>
      <c r="AM70" s="104"/>
      <c r="AN70" s="104">
        <v>10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f>AN70+AS70</f>
        <v>10</v>
      </c>
      <c r="AY70" s="105"/>
      <c r="AZ70" s="105"/>
      <c r="BA70" s="105"/>
      <c r="BB70" s="105"/>
      <c r="BC70" s="105">
        <f>AN70-Y70</f>
        <v>0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>
        <f>BC70+BH70</f>
        <v>0</v>
      </c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78" ht="79.2" customHeight="1" x14ac:dyDescent="0.25">
      <c r="A71" s="42">
        <v>0</v>
      </c>
      <c r="B71" s="42"/>
      <c r="C71" s="109" t="s">
        <v>160</v>
      </c>
      <c r="D71" s="93"/>
      <c r="E71" s="93"/>
      <c r="F71" s="93"/>
      <c r="G71" s="93"/>
      <c r="H71" s="93"/>
      <c r="I71" s="94"/>
      <c r="J71" s="67" t="s">
        <v>79</v>
      </c>
      <c r="K71" s="67"/>
      <c r="L71" s="67"/>
      <c r="M71" s="67"/>
      <c r="N71" s="67"/>
      <c r="O71" s="109" t="s">
        <v>136</v>
      </c>
      <c r="P71" s="93"/>
      <c r="Q71" s="93"/>
      <c r="R71" s="93"/>
      <c r="S71" s="93"/>
      <c r="T71" s="93"/>
      <c r="U71" s="93"/>
      <c r="V71" s="93"/>
      <c r="W71" s="93"/>
      <c r="X71" s="94"/>
      <c r="Y71" s="110">
        <v>10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f>Y71+AD71</f>
        <v>10</v>
      </c>
      <c r="AJ71" s="110"/>
      <c r="AK71" s="110"/>
      <c r="AL71" s="110"/>
      <c r="AM71" s="110"/>
      <c r="AN71" s="110">
        <v>10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f>AN71+AS71</f>
        <v>10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f>BC71+BH71</f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99" customFormat="1" ht="39.6" customHeight="1" x14ac:dyDescent="0.25">
      <c r="A72" s="95">
        <v>0</v>
      </c>
      <c r="B72" s="95"/>
      <c r="C72" s="108" t="s">
        <v>167</v>
      </c>
      <c r="D72" s="97"/>
      <c r="E72" s="97"/>
      <c r="F72" s="97"/>
      <c r="G72" s="97"/>
      <c r="H72" s="97"/>
      <c r="I72" s="98"/>
      <c r="J72" s="103" t="s">
        <v>79</v>
      </c>
      <c r="K72" s="103"/>
      <c r="L72" s="103"/>
      <c r="M72" s="103"/>
      <c r="N72" s="103"/>
      <c r="O72" s="108"/>
      <c r="P72" s="97"/>
      <c r="Q72" s="97"/>
      <c r="R72" s="97"/>
      <c r="S72" s="97"/>
      <c r="T72" s="97"/>
      <c r="U72" s="97"/>
      <c r="V72" s="97"/>
      <c r="W72" s="97"/>
      <c r="X72" s="98"/>
      <c r="Y72" s="104">
        <v>18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f>Y72+AD72</f>
        <v>18</v>
      </c>
      <c r="AJ72" s="104"/>
      <c r="AK72" s="104"/>
      <c r="AL72" s="104"/>
      <c r="AM72" s="104"/>
      <c r="AN72" s="104">
        <v>18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f>AN72+AS72</f>
        <v>18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f>BC72+BH72</f>
        <v>0</v>
      </c>
      <c r="BN72" s="105"/>
      <c r="BO72" s="105"/>
      <c r="BP72" s="105"/>
      <c r="BQ72" s="105"/>
      <c r="BR72" s="106"/>
      <c r="BS72" s="106"/>
      <c r="BT72" s="106"/>
      <c r="BU72" s="106"/>
      <c r="BV72" s="106"/>
      <c r="BW72" s="106"/>
      <c r="BX72" s="106"/>
      <c r="BY72" s="106"/>
      <c r="BZ72" s="107"/>
    </row>
    <row r="73" spans="1:78" ht="79.2" customHeight="1" x14ac:dyDescent="0.25">
      <c r="A73" s="42">
        <v>0</v>
      </c>
      <c r="B73" s="42"/>
      <c r="C73" s="109" t="s">
        <v>160</v>
      </c>
      <c r="D73" s="93"/>
      <c r="E73" s="93"/>
      <c r="F73" s="93"/>
      <c r="G73" s="93"/>
      <c r="H73" s="93"/>
      <c r="I73" s="94"/>
      <c r="J73" s="67" t="s">
        <v>79</v>
      </c>
      <c r="K73" s="67"/>
      <c r="L73" s="67"/>
      <c r="M73" s="67"/>
      <c r="N73" s="67"/>
      <c r="O73" s="109" t="s">
        <v>136</v>
      </c>
      <c r="P73" s="93"/>
      <c r="Q73" s="93"/>
      <c r="R73" s="93"/>
      <c r="S73" s="93"/>
      <c r="T73" s="93"/>
      <c r="U73" s="93"/>
      <c r="V73" s="93"/>
      <c r="W73" s="93"/>
      <c r="X73" s="94"/>
      <c r="Y73" s="110">
        <v>18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f>Y73+AD73</f>
        <v>18</v>
      </c>
      <c r="AJ73" s="110"/>
      <c r="AK73" s="110"/>
      <c r="AL73" s="110"/>
      <c r="AM73" s="110"/>
      <c r="AN73" s="110">
        <v>18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1">
        <f>AN73+AS73</f>
        <v>18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f>BC73+BH73</f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99" customFormat="1" ht="39.6" customHeight="1" x14ac:dyDescent="0.25">
      <c r="A74" s="95">
        <v>0</v>
      </c>
      <c r="B74" s="95"/>
      <c r="C74" s="108" t="s">
        <v>168</v>
      </c>
      <c r="D74" s="97"/>
      <c r="E74" s="97"/>
      <c r="F74" s="97"/>
      <c r="G74" s="97"/>
      <c r="H74" s="97"/>
      <c r="I74" s="98"/>
      <c r="J74" s="103" t="s">
        <v>79</v>
      </c>
      <c r="K74" s="103"/>
      <c r="L74" s="103"/>
      <c r="M74" s="103"/>
      <c r="N74" s="103"/>
      <c r="O74" s="108"/>
      <c r="P74" s="97"/>
      <c r="Q74" s="97"/>
      <c r="R74" s="97"/>
      <c r="S74" s="97"/>
      <c r="T74" s="97"/>
      <c r="U74" s="97"/>
      <c r="V74" s="97"/>
      <c r="W74" s="97"/>
      <c r="X74" s="98"/>
      <c r="Y74" s="104">
        <v>0</v>
      </c>
      <c r="Z74" s="104"/>
      <c r="AA74" s="104"/>
      <c r="AB74" s="104"/>
      <c r="AC74" s="104"/>
      <c r="AD74" s="104">
        <v>1</v>
      </c>
      <c r="AE74" s="104"/>
      <c r="AF74" s="104"/>
      <c r="AG74" s="104"/>
      <c r="AH74" s="104"/>
      <c r="AI74" s="104">
        <f>Y74+AD74</f>
        <v>1</v>
      </c>
      <c r="AJ74" s="104"/>
      <c r="AK74" s="104"/>
      <c r="AL74" s="104"/>
      <c r="AM74" s="104"/>
      <c r="AN74" s="104">
        <v>0</v>
      </c>
      <c r="AO74" s="104"/>
      <c r="AP74" s="104"/>
      <c r="AQ74" s="104"/>
      <c r="AR74" s="104"/>
      <c r="AS74" s="104">
        <v>1</v>
      </c>
      <c r="AT74" s="104"/>
      <c r="AU74" s="104"/>
      <c r="AV74" s="104"/>
      <c r="AW74" s="104"/>
      <c r="AX74" s="105">
        <f>AN74+AS74</f>
        <v>1</v>
      </c>
      <c r="AY74" s="105"/>
      <c r="AZ74" s="105"/>
      <c r="BA74" s="105"/>
      <c r="BB74" s="105"/>
      <c r="BC74" s="105">
        <f>AN74-Y74</f>
        <v>0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f>BC74+BH74</f>
        <v>0</v>
      </c>
      <c r="BN74" s="105"/>
      <c r="BO74" s="105"/>
      <c r="BP74" s="105"/>
      <c r="BQ74" s="105"/>
      <c r="BR74" s="106"/>
      <c r="BS74" s="106"/>
      <c r="BT74" s="106"/>
      <c r="BU74" s="106"/>
      <c r="BV74" s="106"/>
      <c r="BW74" s="106"/>
      <c r="BX74" s="106"/>
      <c r="BY74" s="106"/>
      <c r="BZ74" s="107"/>
    </row>
    <row r="75" spans="1:78" ht="26.4" customHeight="1" x14ac:dyDescent="0.25">
      <c r="A75" s="42">
        <v>0</v>
      </c>
      <c r="B75" s="42"/>
      <c r="C75" s="109" t="s">
        <v>165</v>
      </c>
      <c r="D75" s="93"/>
      <c r="E75" s="93"/>
      <c r="F75" s="93"/>
      <c r="G75" s="93"/>
      <c r="H75" s="93"/>
      <c r="I75" s="94"/>
      <c r="J75" s="67" t="s">
        <v>79</v>
      </c>
      <c r="K75" s="67"/>
      <c r="L75" s="67"/>
      <c r="M75" s="67"/>
      <c r="N75" s="67"/>
      <c r="O75" s="109" t="s">
        <v>136</v>
      </c>
      <c r="P75" s="93"/>
      <c r="Q75" s="93"/>
      <c r="R75" s="93"/>
      <c r="S75" s="93"/>
      <c r="T75" s="93"/>
      <c r="U75" s="93"/>
      <c r="V75" s="93"/>
      <c r="W75" s="93"/>
      <c r="X75" s="94"/>
      <c r="Y75" s="110">
        <v>0</v>
      </c>
      <c r="Z75" s="110"/>
      <c r="AA75" s="110"/>
      <c r="AB75" s="110"/>
      <c r="AC75" s="110"/>
      <c r="AD75" s="110">
        <v>1</v>
      </c>
      <c r="AE75" s="110"/>
      <c r="AF75" s="110"/>
      <c r="AG75" s="110"/>
      <c r="AH75" s="110"/>
      <c r="AI75" s="110">
        <f>Y75+AD75</f>
        <v>1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v>1</v>
      </c>
      <c r="AT75" s="110"/>
      <c r="AU75" s="110"/>
      <c r="AV75" s="110"/>
      <c r="AW75" s="110"/>
      <c r="AX75" s="111">
        <f>AN75+AS75</f>
        <v>1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f>BC75+BH75</f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99" customFormat="1" ht="15.6" x14ac:dyDescent="0.25">
      <c r="A76" s="95">
        <v>0</v>
      </c>
      <c r="B76" s="95"/>
      <c r="C76" s="108" t="s">
        <v>87</v>
      </c>
      <c r="D76" s="97"/>
      <c r="E76" s="97"/>
      <c r="F76" s="97"/>
      <c r="G76" s="97"/>
      <c r="H76" s="97"/>
      <c r="I76" s="98"/>
      <c r="J76" s="103" t="s">
        <v>74</v>
      </c>
      <c r="K76" s="103"/>
      <c r="L76" s="103"/>
      <c r="M76" s="103"/>
      <c r="N76" s="103"/>
      <c r="O76" s="108" t="s">
        <v>74</v>
      </c>
      <c r="P76" s="97"/>
      <c r="Q76" s="97"/>
      <c r="R76" s="97"/>
      <c r="S76" s="97"/>
      <c r="T76" s="97"/>
      <c r="U76" s="97"/>
      <c r="V76" s="97"/>
      <c r="W76" s="97"/>
      <c r="X76" s="98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6"/>
      <c r="BS76" s="106"/>
      <c r="BT76" s="106"/>
      <c r="BU76" s="106"/>
      <c r="BV76" s="106"/>
      <c r="BW76" s="106"/>
      <c r="BX76" s="106"/>
      <c r="BY76" s="106"/>
      <c r="BZ76" s="107"/>
    </row>
    <row r="77" spans="1:78" s="99" customFormat="1" ht="66" customHeight="1" x14ac:dyDescent="0.25">
      <c r="A77" s="95">
        <v>0</v>
      </c>
      <c r="B77" s="95"/>
      <c r="C77" s="108" t="s">
        <v>169</v>
      </c>
      <c r="D77" s="97"/>
      <c r="E77" s="97"/>
      <c r="F77" s="97"/>
      <c r="G77" s="97"/>
      <c r="H77" s="97"/>
      <c r="I77" s="98"/>
      <c r="J77" s="103" t="s">
        <v>89</v>
      </c>
      <c r="K77" s="103"/>
      <c r="L77" s="103"/>
      <c r="M77" s="103"/>
      <c r="N77" s="103"/>
      <c r="O77" s="108"/>
      <c r="P77" s="97"/>
      <c r="Q77" s="97"/>
      <c r="R77" s="97"/>
      <c r="S77" s="97"/>
      <c r="T77" s="97"/>
      <c r="U77" s="97"/>
      <c r="V77" s="97"/>
      <c r="W77" s="97"/>
      <c r="X77" s="98"/>
      <c r="Y77" s="104">
        <v>349.8</v>
      </c>
      <c r="Z77" s="104"/>
      <c r="AA77" s="104"/>
      <c r="AB77" s="104"/>
      <c r="AC77" s="104"/>
      <c r="AD77" s="104">
        <v>0</v>
      </c>
      <c r="AE77" s="104"/>
      <c r="AF77" s="104"/>
      <c r="AG77" s="104"/>
      <c r="AH77" s="104"/>
      <c r="AI77" s="104">
        <f>Y77+AD77</f>
        <v>349.8</v>
      </c>
      <c r="AJ77" s="104"/>
      <c r="AK77" s="104"/>
      <c r="AL77" s="104"/>
      <c r="AM77" s="104"/>
      <c r="AN77" s="104">
        <v>349.8</v>
      </c>
      <c r="AO77" s="104"/>
      <c r="AP77" s="104"/>
      <c r="AQ77" s="104"/>
      <c r="AR77" s="104"/>
      <c r="AS77" s="104">
        <v>0</v>
      </c>
      <c r="AT77" s="104"/>
      <c r="AU77" s="104"/>
      <c r="AV77" s="104"/>
      <c r="AW77" s="104"/>
      <c r="AX77" s="105">
        <f>AN77+AS77</f>
        <v>349.8</v>
      </c>
      <c r="AY77" s="105"/>
      <c r="AZ77" s="105"/>
      <c r="BA77" s="105"/>
      <c r="BB77" s="105"/>
      <c r="BC77" s="105">
        <f>AN77-Y77</f>
        <v>0</v>
      </c>
      <c r="BD77" s="105"/>
      <c r="BE77" s="105"/>
      <c r="BF77" s="105"/>
      <c r="BG77" s="105"/>
      <c r="BH77" s="105">
        <f>AS77-AD77</f>
        <v>0</v>
      </c>
      <c r="BI77" s="105"/>
      <c r="BJ77" s="105"/>
      <c r="BK77" s="105"/>
      <c r="BL77" s="105"/>
      <c r="BM77" s="105">
        <f>BC77+BH77</f>
        <v>0</v>
      </c>
      <c r="BN77" s="105"/>
      <c r="BO77" s="105"/>
      <c r="BP77" s="105"/>
      <c r="BQ77" s="105"/>
      <c r="BR77" s="106"/>
      <c r="BS77" s="106"/>
      <c r="BT77" s="106"/>
      <c r="BU77" s="106"/>
      <c r="BV77" s="106"/>
      <c r="BW77" s="106"/>
      <c r="BX77" s="106"/>
      <c r="BY77" s="106"/>
      <c r="BZ77" s="107"/>
    </row>
    <row r="78" spans="1:78" ht="79.2" customHeight="1" x14ac:dyDescent="0.25">
      <c r="A78" s="42">
        <v>0</v>
      </c>
      <c r="B78" s="42"/>
      <c r="C78" s="109" t="s">
        <v>160</v>
      </c>
      <c r="D78" s="93"/>
      <c r="E78" s="93"/>
      <c r="F78" s="93"/>
      <c r="G78" s="93"/>
      <c r="H78" s="93"/>
      <c r="I78" s="94"/>
      <c r="J78" s="67" t="s">
        <v>89</v>
      </c>
      <c r="K78" s="67"/>
      <c r="L78" s="67"/>
      <c r="M78" s="67"/>
      <c r="N78" s="67"/>
      <c r="O78" s="109" t="s">
        <v>98</v>
      </c>
      <c r="P78" s="93"/>
      <c r="Q78" s="93"/>
      <c r="R78" s="93"/>
      <c r="S78" s="93"/>
      <c r="T78" s="93"/>
      <c r="U78" s="93"/>
      <c r="V78" s="93"/>
      <c r="W78" s="93"/>
      <c r="X78" s="94"/>
      <c r="Y78" s="110">
        <v>349.8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f>Y78+AD78</f>
        <v>349.8</v>
      </c>
      <c r="AJ78" s="110"/>
      <c r="AK78" s="110"/>
      <c r="AL78" s="110"/>
      <c r="AM78" s="110"/>
      <c r="AN78" s="110">
        <v>349.8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1">
        <f>AN78+AS78</f>
        <v>349.8</v>
      </c>
      <c r="AY78" s="111"/>
      <c r="AZ78" s="111"/>
      <c r="BA78" s="111"/>
      <c r="BB78" s="111"/>
      <c r="BC78" s="111">
        <f>AN78-Y78</f>
        <v>0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f>BC78+BH78</f>
        <v>0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99" customFormat="1" ht="66" customHeight="1" x14ac:dyDescent="0.25">
      <c r="A79" s="95">
        <v>0</v>
      </c>
      <c r="B79" s="95"/>
      <c r="C79" s="108" t="s">
        <v>170</v>
      </c>
      <c r="D79" s="97"/>
      <c r="E79" s="97"/>
      <c r="F79" s="97"/>
      <c r="G79" s="97"/>
      <c r="H79" s="97"/>
      <c r="I79" s="98"/>
      <c r="J79" s="103" t="s">
        <v>89</v>
      </c>
      <c r="K79" s="103"/>
      <c r="L79" s="103"/>
      <c r="M79" s="103"/>
      <c r="N79" s="103"/>
      <c r="O79" s="108"/>
      <c r="P79" s="97"/>
      <c r="Q79" s="97"/>
      <c r="R79" s="97"/>
      <c r="S79" s="97"/>
      <c r="T79" s="97"/>
      <c r="U79" s="97"/>
      <c r="V79" s="97"/>
      <c r="W79" s="97"/>
      <c r="X79" s="98"/>
      <c r="Y79" s="104">
        <v>619</v>
      </c>
      <c r="Z79" s="104"/>
      <c r="AA79" s="104"/>
      <c r="AB79" s="104"/>
      <c r="AC79" s="104"/>
      <c r="AD79" s="104">
        <v>0</v>
      </c>
      <c r="AE79" s="104"/>
      <c r="AF79" s="104"/>
      <c r="AG79" s="104"/>
      <c r="AH79" s="104"/>
      <c r="AI79" s="104">
        <f>Y79+AD79</f>
        <v>619</v>
      </c>
      <c r="AJ79" s="104"/>
      <c r="AK79" s="104"/>
      <c r="AL79" s="104"/>
      <c r="AM79" s="104"/>
      <c r="AN79" s="104">
        <v>619</v>
      </c>
      <c r="AO79" s="104"/>
      <c r="AP79" s="104"/>
      <c r="AQ79" s="104"/>
      <c r="AR79" s="104"/>
      <c r="AS79" s="104">
        <v>0</v>
      </c>
      <c r="AT79" s="104"/>
      <c r="AU79" s="104"/>
      <c r="AV79" s="104"/>
      <c r="AW79" s="104"/>
      <c r="AX79" s="105">
        <f>AN79+AS79</f>
        <v>619</v>
      </c>
      <c r="AY79" s="105"/>
      <c r="AZ79" s="105"/>
      <c r="BA79" s="105"/>
      <c r="BB79" s="105"/>
      <c r="BC79" s="105">
        <f>AN79-Y79</f>
        <v>0</v>
      </c>
      <c r="BD79" s="105"/>
      <c r="BE79" s="105"/>
      <c r="BF79" s="105"/>
      <c r="BG79" s="105"/>
      <c r="BH79" s="105">
        <f>AS79-AD79</f>
        <v>0</v>
      </c>
      <c r="BI79" s="105"/>
      <c r="BJ79" s="105"/>
      <c r="BK79" s="105"/>
      <c r="BL79" s="105"/>
      <c r="BM79" s="105">
        <f>BC79+BH79</f>
        <v>0</v>
      </c>
      <c r="BN79" s="105"/>
      <c r="BO79" s="105"/>
      <c r="BP79" s="105"/>
      <c r="BQ79" s="105"/>
      <c r="BR79" s="106"/>
      <c r="BS79" s="106"/>
      <c r="BT79" s="106"/>
      <c r="BU79" s="106"/>
      <c r="BV79" s="106"/>
      <c r="BW79" s="106"/>
      <c r="BX79" s="106"/>
      <c r="BY79" s="106"/>
      <c r="BZ79" s="107"/>
    </row>
    <row r="80" spans="1:78" ht="79.2" customHeight="1" x14ac:dyDescent="0.25">
      <c r="A80" s="42">
        <v>0</v>
      </c>
      <c r="B80" s="42"/>
      <c r="C80" s="109" t="s">
        <v>160</v>
      </c>
      <c r="D80" s="93"/>
      <c r="E80" s="93"/>
      <c r="F80" s="93"/>
      <c r="G80" s="93"/>
      <c r="H80" s="93"/>
      <c r="I80" s="94"/>
      <c r="J80" s="67" t="s">
        <v>89</v>
      </c>
      <c r="K80" s="67"/>
      <c r="L80" s="67"/>
      <c r="M80" s="67"/>
      <c r="N80" s="67"/>
      <c r="O80" s="109" t="s">
        <v>98</v>
      </c>
      <c r="P80" s="93"/>
      <c r="Q80" s="93"/>
      <c r="R80" s="93"/>
      <c r="S80" s="93"/>
      <c r="T80" s="93"/>
      <c r="U80" s="93"/>
      <c r="V80" s="93"/>
      <c r="W80" s="93"/>
      <c r="X80" s="94"/>
      <c r="Y80" s="110">
        <v>619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f>Y80+AD80</f>
        <v>619</v>
      </c>
      <c r="AJ80" s="110"/>
      <c r="AK80" s="110"/>
      <c r="AL80" s="110"/>
      <c r="AM80" s="110"/>
      <c r="AN80" s="110">
        <v>619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1">
        <f>AN80+AS80</f>
        <v>619</v>
      </c>
      <c r="AY80" s="111"/>
      <c r="AZ80" s="111"/>
      <c r="BA80" s="111"/>
      <c r="BB80" s="111"/>
      <c r="BC80" s="111">
        <f>AN80-Y80</f>
        <v>0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f>BC80+BH80</f>
        <v>0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99" customFormat="1" ht="52.8" customHeight="1" x14ac:dyDescent="0.25">
      <c r="A81" s="95">
        <v>0</v>
      </c>
      <c r="B81" s="95"/>
      <c r="C81" s="108" t="s">
        <v>171</v>
      </c>
      <c r="D81" s="97"/>
      <c r="E81" s="97"/>
      <c r="F81" s="97"/>
      <c r="G81" s="97"/>
      <c r="H81" s="97"/>
      <c r="I81" s="98"/>
      <c r="J81" s="103" t="s">
        <v>89</v>
      </c>
      <c r="K81" s="103"/>
      <c r="L81" s="103"/>
      <c r="M81" s="103"/>
      <c r="N81" s="103"/>
      <c r="O81" s="108"/>
      <c r="P81" s="97"/>
      <c r="Q81" s="97"/>
      <c r="R81" s="97"/>
      <c r="S81" s="97"/>
      <c r="T81" s="97"/>
      <c r="U81" s="97"/>
      <c r="V81" s="97"/>
      <c r="W81" s="97"/>
      <c r="X81" s="98"/>
      <c r="Y81" s="104">
        <v>0</v>
      </c>
      <c r="Z81" s="104"/>
      <c r="AA81" s="104"/>
      <c r="AB81" s="104"/>
      <c r="AC81" s="104"/>
      <c r="AD81" s="104">
        <v>10406</v>
      </c>
      <c r="AE81" s="104"/>
      <c r="AF81" s="104"/>
      <c r="AG81" s="104"/>
      <c r="AH81" s="104"/>
      <c r="AI81" s="104">
        <f>Y81+AD81</f>
        <v>10406</v>
      </c>
      <c r="AJ81" s="104"/>
      <c r="AK81" s="104"/>
      <c r="AL81" s="104"/>
      <c r="AM81" s="104"/>
      <c r="AN81" s="104">
        <v>0</v>
      </c>
      <c r="AO81" s="104"/>
      <c r="AP81" s="104"/>
      <c r="AQ81" s="104"/>
      <c r="AR81" s="104"/>
      <c r="AS81" s="104">
        <v>10403</v>
      </c>
      <c r="AT81" s="104"/>
      <c r="AU81" s="104"/>
      <c r="AV81" s="104"/>
      <c r="AW81" s="104"/>
      <c r="AX81" s="105">
        <f>AN81+AS81</f>
        <v>10403</v>
      </c>
      <c r="AY81" s="105"/>
      <c r="AZ81" s="105"/>
      <c r="BA81" s="105"/>
      <c r="BB81" s="105"/>
      <c r="BC81" s="105">
        <f>AN81-Y81</f>
        <v>0</v>
      </c>
      <c r="BD81" s="105"/>
      <c r="BE81" s="105"/>
      <c r="BF81" s="105"/>
      <c r="BG81" s="105"/>
      <c r="BH81" s="105">
        <f>AS81-AD81</f>
        <v>-3</v>
      </c>
      <c r="BI81" s="105"/>
      <c r="BJ81" s="105"/>
      <c r="BK81" s="105"/>
      <c r="BL81" s="105"/>
      <c r="BM81" s="105">
        <f>BC81+BH81</f>
        <v>-3</v>
      </c>
      <c r="BN81" s="105"/>
      <c r="BO81" s="105"/>
      <c r="BP81" s="105"/>
      <c r="BQ81" s="105"/>
      <c r="BR81" s="106"/>
      <c r="BS81" s="106"/>
      <c r="BT81" s="106"/>
      <c r="BU81" s="106"/>
      <c r="BV81" s="106"/>
      <c r="BW81" s="106"/>
      <c r="BX81" s="106"/>
      <c r="BY81" s="106"/>
      <c r="BZ81" s="107"/>
    </row>
    <row r="82" spans="1:78" ht="26.4" customHeight="1" x14ac:dyDescent="0.25">
      <c r="A82" s="42">
        <v>0</v>
      </c>
      <c r="B82" s="42"/>
      <c r="C82" s="109" t="s">
        <v>165</v>
      </c>
      <c r="D82" s="93"/>
      <c r="E82" s="93"/>
      <c r="F82" s="93"/>
      <c r="G82" s="93"/>
      <c r="H82" s="93"/>
      <c r="I82" s="94"/>
      <c r="J82" s="67" t="s">
        <v>89</v>
      </c>
      <c r="K82" s="67"/>
      <c r="L82" s="67"/>
      <c r="M82" s="67"/>
      <c r="N82" s="67"/>
      <c r="O82" s="109" t="s">
        <v>98</v>
      </c>
      <c r="P82" s="93"/>
      <c r="Q82" s="93"/>
      <c r="R82" s="93"/>
      <c r="S82" s="93"/>
      <c r="T82" s="93"/>
      <c r="U82" s="93"/>
      <c r="V82" s="93"/>
      <c r="W82" s="93"/>
      <c r="X82" s="94"/>
      <c r="Y82" s="110">
        <v>0</v>
      </c>
      <c r="Z82" s="110"/>
      <c r="AA82" s="110"/>
      <c r="AB82" s="110"/>
      <c r="AC82" s="110"/>
      <c r="AD82" s="110">
        <v>10406</v>
      </c>
      <c r="AE82" s="110"/>
      <c r="AF82" s="110"/>
      <c r="AG82" s="110"/>
      <c r="AH82" s="110"/>
      <c r="AI82" s="110">
        <f>Y82+AD82</f>
        <v>10406</v>
      </c>
      <c r="AJ82" s="110"/>
      <c r="AK82" s="110"/>
      <c r="AL82" s="110"/>
      <c r="AM82" s="110"/>
      <c r="AN82" s="110">
        <v>0</v>
      </c>
      <c r="AO82" s="110"/>
      <c r="AP82" s="110"/>
      <c r="AQ82" s="110"/>
      <c r="AR82" s="110"/>
      <c r="AS82" s="110">
        <v>10403</v>
      </c>
      <c r="AT82" s="110"/>
      <c r="AU82" s="110"/>
      <c r="AV82" s="110"/>
      <c r="AW82" s="110"/>
      <c r="AX82" s="111">
        <f>AN82+AS82</f>
        <v>10403</v>
      </c>
      <c r="AY82" s="111"/>
      <c r="AZ82" s="111"/>
      <c r="BA82" s="111"/>
      <c r="BB82" s="111"/>
      <c r="BC82" s="111">
        <f>AN82-Y82</f>
        <v>0</v>
      </c>
      <c r="BD82" s="111"/>
      <c r="BE82" s="111"/>
      <c r="BF82" s="111"/>
      <c r="BG82" s="111"/>
      <c r="BH82" s="111">
        <f>AS82-AD82</f>
        <v>-3</v>
      </c>
      <c r="BI82" s="111"/>
      <c r="BJ82" s="111"/>
      <c r="BK82" s="111"/>
      <c r="BL82" s="111"/>
      <c r="BM82" s="111">
        <f>BC82+BH82</f>
        <v>-3</v>
      </c>
      <c r="BN82" s="111"/>
      <c r="BO82" s="111"/>
      <c r="BP82" s="111"/>
      <c r="BQ82" s="111"/>
      <c r="BR82" s="11"/>
      <c r="BS82" s="11"/>
      <c r="BT82" s="11"/>
      <c r="BU82" s="11"/>
      <c r="BV82" s="11"/>
      <c r="BW82" s="11"/>
      <c r="BX82" s="11"/>
      <c r="BY82" s="11"/>
      <c r="BZ82" s="9"/>
    </row>
    <row r="84" spans="1:78" ht="15.9" customHeight="1" x14ac:dyDescent="0.25">
      <c r="A84" s="37" t="s">
        <v>51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78" ht="15.9" customHeight="1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</row>
    <row r="86" spans="1:78" ht="15.9" customHeight="1" x14ac:dyDescent="0.25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78" ht="12" customHeight="1" x14ac:dyDescent="0.25">
      <c r="A87" s="30" t="s">
        <v>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8" ht="15.9" customHeight="1" x14ac:dyDescent="0.3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78" ht="42" customHeight="1" x14ac:dyDescent="0.25">
      <c r="A89" s="116" t="s">
        <v>102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3"/>
      <c r="AO89" s="3"/>
      <c r="AP89" s="118" t="s">
        <v>104</v>
      </c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</row>
    <row r="90" spans="1:78" x14ac:dyDescent="0.25">
      <c r="W90" s="76" t="s">
        <v>9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4"/>
      <c r="AO90" s="4"/>
      <c r="AP90" s="76" t="s">
        <v>10</v>
      </c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</row>
    <row r="93" spans="1:78" ht="15.9" customHeight="1" x14ac:dyDescent="0.25">
      <c r="A93" s="116" t="s">
        <v>103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3"/>
      <c r="AO93" s="3"/>
      <c r="AP93" s="118" t="s">
        <v>105</v>
      </c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</row>
    <row r="94" spans="1:78" x14ac:dyDescent="0.25">
      <c r="W94" s="76" t="s">
        <v>9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4"/>
      <c r="AO94" s="4"/>
      <c r="AP94" s="76" t="s">
        <v>10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</row>
  </sheetData>
  <mergeCells count="493">
    <mergeCell ref="AS82:AW82"/>
    <mergeCell ref="AX82:BB82"/>
    <mergeCell ref="BC82:BG82"/>
    <mergeCell ref="BH82:BL82"/>
    <mergeCell ref="BM82:BQ82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Y63:AC63"/>
    <mergeCell ref="AD63:AH63"/>
    <mergeCell ref="AI63:AM63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W94:AM94"/>
    <mergeCell ref="AP94:BH94"/>
    <mergeCell ref="A27:F27"/>
    <mergeCell ref="G27:BL27"/>
    <mergeCell ref="A36:F36"/>
    <mergeCell ref="G36:BL36"/>
    <mergeCell ref="A89:V89"/>
    <mergeCell ref="W89:AM89"/>
    <mergeCell ref="AP89:BH89"/>
    <mergeCell ref="W90:AM90"/>
    <mergeCell ref="AP90:BH90"/>
    <mergeCell ref="A93:V93"/>
    <mergeCell ref="W93:AM93"/>
    <mergeCell ref="AP93:BH93"/>
    <mergeCell ref="AX62:BB62"/>
    <mergeCell ref="BC62:BG62"/>
    <mergeCell ref="BH62:BL62"/>
    <mergeCell ref="BM62:BQ62"/>
    <mergeCell ref="A84:BL84"/>
    <mergeCell ref="A85:BL85"/>
    <mergeCell ref="AN63:AR63"/>
    <mergeCell ref="AS63:AW63"/>
    <mergeCell ref="AX63:BB63"/>
    <mergeCell ref="BC63:BG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5:F35"/>
    <mergeCell ref="G35:BL35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491" priority="43" stopIfTrue="1" operator="equal">
      <formula>$C61</formula>
    </cfRule>
  </conditionalFormatting>
  <conditionalFormatting sqref="A62:B62">
    <cfRule type="cellIs" dxfId="490" priority="44" stopIfTrue="1" operator="equal">
      <formula>0</formula>
    </cfRule>
  </conditionalFormatting>
  <conditionalFormatting sqref="C63">
    <cfRule type="cellIs" dxfId="489" priority="41" stopIfTrue="1" operator="equal">
      <formula>$C62</formula>
    </cfRule>
  </conditionalFormatting>
  <conditionalFormatting sqref="A63:B63">
    <cfRule type="cellIs" dxfId="488" priority="42" stopIfTrue="1" operator="equal">
      <formula>0</formula>
    </cfRule>
  </conditionalFormatting>
  <conditionalFormatting sqref="C64">
    <cfRule type="cellIs" dxfId="487" priority="39" stopIfTrue="1" operator="equal">
      <formula>$C63</formula>
    </cfRule>
  </conditionalFormatting>
  <conditionalFormatting sqref="A64:B64">
    <cfRule type="cellIs" dxfId="486" priority="40" stopIfTrue="1" operator="equal">
      <formula>0</formula>
    </cfRule>
  </conditionalFormatting>
  <conditionalFormatting sqref="C65">
    <cfRule type="cellIs" dxfId="485" priority="37" stopIfTrue="1" operator="equal">
      <formula>$C64</formula>
    </cfRule>
  </conditionalFormatting>
  <conditionalFormatting sqref="A65:B65">
    <cfRule type="cellIs" dxfId="484" priority="38" stopIfTrue="1" operator="equal">
      <formula>0</formula>
    </cfRule>
  </conditionalFormatting>
  <conditionalFormatting sqref="C66">
    <cfRule type="cellIs" dxfId="483" priority="35" stopIfTrue="1" operator="equal">
      <formula>$C65</formula>
    </cfRule>
  </conditionalFormatting>
  <conditionalFormatting sqref="A66:B66">
    <cfRule type="cellIs" dxfId="482" priority="36" stopIfTrue="1" operator="equal">
      <formula>0</formula>
    </cfRule>
  </conditionalFormatting>
  <conditionalFormatting sqref="C67">
    <cfRule type="cellIs" dxfId="481" priority="33" stopIfTrue="1" operator="equal">
      <formula>$C66</formula>
    </cfRule>
  </conditionalFormatting>
  <conditionalFormatting sqref="A67:B67">
    <cfRule type="cellIs" dxfId="480" priority="34" stopIfTrue="1" operator="equal">
      <formula>0</formula>
    </cfRule>
  </conditionalFormatting>
  <conditionalFormatting sqref="C68">
    <cfRule type="cellIs" dxfId="479" priority="31" stopIfTrue="1" operator="equal">
      <formula>$C67</formula>
    </cfRule>
  </conditionalFormatting>
  <conditionalFormatting sqref="A68:B68">
    <cfRule type="cellIs" dxfId="478" priority="32" stopIfTrue="1" operator="equal">
      <formula>0</formula>
    </cfRule>
  </conditionalFormatting>
  <conditionalFormatting sqref="C69">
    <cfRule type="cellIs" dxfId="477" priority="29" stopIfTrue="1" operator="equal">
      <formula>$C68</formula>
    </cfRule>
  </conditionalFormatting>
  <conditionalFormatting sqref="A69:B69">
    <cfRule type="cellIs" dxfId="476" priority="30" stopIfTrue="1" operator="equal">
      <formula>0</formula>
    </cfRule>
  </conditionalFormatting>
  <conditionalFormatting sqref="C70">
    <cfRule type="cellIs" dxfId="475" priority="27" stopIfTrue="1" operator="equal">
      <formula>$C69</formula>
    </cfRule>
  </conditionalFormatting>
  <conditionalFormatting sqref="A70:B70">
    <cfRule type="cellIs" dxfId="474" priority="28" stopIfTrue="1" operator="equal">
      <formula>0</formula>
    </cfRule>
  </conditionalFormatting>
  <conditionalFormatting sqref="C71">
    <cfRule type="cellIs" dxfId="473" priority="25" stopIfTrue="1" operator="equal">
      <formula>$C70</formula>
    </cfRule>
  </conditionalFormatting>
  <conditionalFormatting sqref="A71:B71">
    <cfRule type="cellIs" dxfId="472" priority="26" stopIfTrue="1" operator="equal">
      <formula>0</formula>
    </cfRule>
  </conditionalFormatting>
  <conditionalFormatting sqref="C72">
    <cfRule type="cellIs" dxfId="471" priority="23" stopIfTrue="1" operator="equal">
      <formula>$C71</formula>
    </cfRule>
  </conditionalFormatting>
  <conditionalFormatting sqref="A72:B72">
    <cfRule type="cellIs" dxfId="470" priority="24" stopIfTrue="1" operator="equal">
      <formula>0</formula>
    </cfRule>
  </conditionalFormatting>
  <conditionalFormatting sqref="C73">
    <cfRule type="cellIs" dxfId="469" priority="21" stopIfTrue="1" operator="equal">
      <formula>$C72</formula>
    </cfRule>
  </conditionalFormatting>
  <conditionalFormatting sqref="A73:B73">
    <cfRule type="cellIs" dxfId="468" priority="22" stopIfTrue="1" operator="equal">
      <formula>0</formula>
    </cfRule>
  </conditionalFormatting>
  <conditionalFormatting sqref="C74">
    <cfRule type="cellIs" dxfId="467" priority="19" stopIfTrue="1" operator="equal">
      <formula>$C73</formula>
    </cfRule>
  </conditionalFormatting>
  <conditionalFormatting sqref="A74:B74">
    <cfRule type="cellIs" dxfId="466" priority="20" stopIfTrue="1" operator="equal">
      <formula>0</formula>
    </cfRule>
  </conditionalFormatting>
  <conditionalFormatting sqref="C75">
    <cfRule type="cellIs" dxfId="465" priority="17" stopIfTrue="1" operator="equal">
      <formula>$C74</formula>
    </cfRule>
  </conditionalFormatting>
  <conditionalFormatting sqref="A75:B75">
    <cfRule type="cellIs" dxfId="464" priority="18" stopIfTrue="1" operator="equal">
      <formula>0</formula>
    </cfRule>
  </conditionalFormatting>
  <conditionalFormatting sqref="C76">
    <cfRule type="cellIs" dxfId="463" priority="15" stopIfTrue="1" operator="equal">
      <formula>$C75</formula>
    </cfRule>
  </conditionalFormatting>
  <conditionalFormatting sqref="A76:B76">
    <cfRule type="cellIs" dxfId="462" priority="16" stopIfTrue="1" operator="equal">
      <formula>0</formula>
    </cfRule>
  </conditionalFormatting>
  <conditionalFormatting sqref="C77">
    <cfRule type="cellIs" dxfId="461" priority="13" stopIfTrue="1" operator="equal">
      <formula>$C76</formula>
    </cfRule>
  </conditionalFormatting>
  <conditionalFormatting sqref="A77:B77">
    <cfRule type="cellIs" dxfId="460" priority="14" stopIfTrue="1" operator="equal">
      <formula>0</formula>
    </cfRule>
  </conditionalFormatting>
  <conditionalFormatting sqref="C78">
    <cfRule type="cellIs" dxfId="459" priority="11" stopIfTrue="1" operator="equal">
      <formula>$C77</formula>
    </cfRule>
  </conditionalFormatting>
  <conditionalFormatting sqref="A78:B78">
    <cfRule type="cellIs" dxfId="458" priority="12" stopIfTrue="1" operator="equal">
      <formula>0</formula>
    </cfRule>
  </conditionalFormatting>
  <conditionalFormatting sqref="C79">
    <cfRule type="cellIs" dxfId="457" priority="9" stopIfTrue="1" operator="equal">
      <formula>$C78</formula>
    </cfRule>
  </conditionalFormatting>
  <conditionalFormatting sqref="A79:B79">
    <cfRule type="cellIs" dxfId="456" priority="10" stopIfTrue="1" operator="equal">
      <formula>0</formula>
    </cfRule>
  </conditionalFormatting>
  <conditionalFormatting sqref="C80">
    <cfRule type="cellIs" dxfId="455" priority="7" stopIfTrue="1" operator="equal">
      <formula>$C79</formula>
    </cfRule>
  </conditionalFormatting>
  <conditionalFormatting sqref="A80:B80">
    <cfRule type="cellIs" dxfId="454" priority="8" stopIfTrue="1" operator="equal">
      <formula>0</formula>
    </cfRule>
  </conditionalFormatting>
  <conditionalFormatting sqref="C81">
    <cfRule type="cellIs" dxfId="453" priority="5" stopIfTrue="1" operator="equal">
      <formula>$C80</formula>
    </cfRule>
  </conditionalFormatting>
  <conditionalFormatting sqref="A81:B81">
    <cfRule type="cellIs" dxfId="452" priority="6" stopIfTrue="1" operator="equal">
      <formula>0</formula>
    </cfRule>
  </conditionalFormatting>
  <conditionalFormatting sqref="C82">
    <cfRule type="cellIs" dxfId="451" priority="3" stopIfTrue="1" operator="equal">
      <formula>$C81</formula>
    </cfRule>
  </conditionalFormatting>
  <conditionalFormatting sqref="A82:B82">
    <cfRule type="cellIs" dxfId="45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5.2" customHeight="1" x14ac:dyDescent="0.25">
      <c r="A20" s="18" t="s">
        <v>37</v>
      </c>
      <c r="B20" s="114" t="s">
        <v>181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183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176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182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9" t="s">
        <v>158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53</v>
      </c>
    </row>
    <row r="27" spans="1:79" ht="13.2" customHeight="1" x14ac:dyDescent="0.25">
      <c r="A27" s="71">
        <v>2</v>
      </c>
      <c r="B27" s="71"/>
      <c r="C27" s="71"/>
      <c r="D27" s="71"/>
      <c r="E27" s="71"/>
      <c r="F27" s="71"/>
      <c r="G27" s="89" t="s">
        <v>159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2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" customHeight="1" x14ac:dyDescent="0.25">
      <c r="A29" s="37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" customHeight="1" x14ac:dyDescent="0.25">
      <c r="A30" s="112" t="s">
        <v>172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</row>
    <row r="31" spans="1:79" ht="12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5">
      <c r="A32" s="37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 x14ac:dyDescent="0.25">
      <c r="A33" s="38" t="s">
        <v>3</v>
      </c>
      <c r="B33" s="38"/>
      <c r="C33" s="38"/>
      <c r="D33" s="38"/>
      <c r="E33" s="38"/>
      <c r="F33" s="38"/>
      <c r="G33" s="39" t="s">
        <v>42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79" ht="10.5" hidden="1" customHeight="1" x14ac:dyDescent="0.25">
      <c r="A34" s="71" t="s">
        <v>15</v>
      </c>
      <c r="B34" s="71"/>
      <c r="C34" s="71"/>
      <c r="D34" s="71"/>
      <c r="E34" s="71"/>
      <c r="F34" s="71"/>
      <c r="G34" s="68" t="s">
        <v>16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CA34" s="1" t="s">
        <v>56</v>
      </c>
    </row>
    <row r="35" spans="1:79" ht="13.2" customHeight="1" x14ac:dyDescent="0.25">
      <c r="A35" s="71">
        <v>1</v>
      </c>
      <c r="B35" s="71"/>
      <c r="C35" s="71"/>
      <c r="D35" s="71"/>
      <c r="E35" s="71"/>
      <c r="F35" s="71"/>
      <c r="G35" s="89" t="s">
        <v>160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  <c r="CA35" s="1" t="s">
        <v>54</v>
      </c>
    </row>
    <row r="36" spans="1:79" ht="13.2" customHeight="1" x14ac:dyDescent="0.25">
      <c r="A36" s="71">
        <v>2</v>
      </c>
      <c r="B36" s="71"/>
      <c r="C36" s="71"/>
      <c r="D36" s="71"/>
      <c r="E36" s="71"/>
      <c r="F36" s="71"/>
      <c r="G36" s="89" t="s">
        <v>165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8" spans="1:79" ht="15.75" customHeight="1" x14ac:dyDescent="0.25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 x14ac:dyDescent="0.25">
      <c r="A39" s="61" t="s">
        <v>108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48" customHeight="1" x14ac:dyDescent="0.25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79" ht="29.1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79" ht="15.9" customHeight="1" x14ac:dyDescent="0.25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 x14ac:dyDescent="0.25">
      <c r="A43" s="71" t="s">
        <v>15</v>
      </c>
      <c r="B43" s="71"/>
      <c r="C43" s="62" t="s">
        <v>16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12</v>
      </c>
      <c r="AB43" s="48"/>
      <c r="AC43" s="48"/>
      <c r="AD43" s="48"/>
      <c r="AE43" s="48"/>
      <c r="AF43" s="48" t="s">
        <v>11</v>
      </c>
      <c r="AG43" s="48"/>
      <c r="AH43" s="48"/>
      <c r="AI43" s="48"/>
      <c r="AJ43" s="48"/>
      <c r="AK43" s="64" t="s">
        <v>18</v>
      </c>
      <c r="AL43" s="64"/>
      <c r="AM43" s="64"/>
      <c r="AN43" s="64"/>
      <c r="AO43" s="64"/>
      <c r="AP43" s="48" t="s">
        <v>13</v>
      </c>
      <c r="AQ43" s="48"/>
      <c r="AR43" s="48"/>
      <c r="AS43" s="48"/>
      <c r="AT43" s="48"/>
      <c r="AU43" s="48" t="s">
        <v>14</v>
      </c>
      <c r="AV43" s="48"/>
      <c r="AW43" s="48"/>
      <c r="AX43" s="48"/>
      <c r="AY43" s="48"/>
      <c r="AZ43" s="64" t="s">
        <v>18</v>
      </c>
      <c r="BA43" s="64"/>
      <c r="BB43" s="64"/>
      <c r="BC43" s="64"/>
      <c r="BD43" s="79" t="s">
        <v>34</v>
      </c>
      <c r="BE43" s="79"/>
      <c r="BF43" s="79"/>
      <c r="BG43" s="79"/>
      <c r="BH43" s="79"/>
      <c r="BI43" s="79" t="s">
        <v>34</v>
      </c>
      <c r="BJ43" s="79"/>
      <c r="BK43" s="79"/>
      <c r="BL43" s="79"/>
      <c r="BM43" s="79"/>
      <c r="BN43" s="58" t="s">
        <v>18</v>
      </c>
      <c r="BO43" s="58"/>
      <c r="BP43" s="58"/>
      <c r="BQ43" s="58"/>
      <c r="CA43" s="1" t="s">
        <v>21</v>
      </c>
    </row>
    <row r="44" spans="1:79" ht="31.2" customHeight="1" x14ac:dyDescent="0.25">
      <c r="A44" s="42">
        <v>1</v>
      </c>
      <c r="B44" s="42"/>
      <c r="C44" s="92" t="s">
        <v>160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47">
        <v>106571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106571</v>
      </c>
      <c r="AL44" s="47"/>
      <c r="AM44" s="47"/>
      <c r="AN44" s="47"/>
      <c r="AO44" s="47"/>
      <c r="AP44" s="47">
        <v>95130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95130</v>
      </c>
      <c r="BA44" s="47"/>
      <c r="BB44" s="47"/>
      <c r="BC44" s="47"/>
      <c r="BD44" s="47">
        <f>AP44-AA44</f>
        <v>-11441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-11441</v>
      </c>
      <c r="BO44" s="47"/>
      <c r="BP44" s="47"/>
      <c r="BQ44" s="47"/>
      <c r="CA44" s="1" t="s">
        <v>22</v>
      </c>
    </row>
    <row r="45" spans="1:79" ht="15.6" customHeight="1" x14ac:dyDescent="0.25">
      <c r="A45" s="42">
        <v>2</v>
      </c>
      <c r="B45" s="42"/>
      <c r="C45" s="92" t="s">
        <v>70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47">
        <v>0</v>
      </c>
      <c r="AB45" s="47"/>
      <c r="AC45" s="47"/>
      <c r="AD45" s="47"/>
      <c r="AE45" s="47"/>
      <c r="AF45" s="47">
        <v>93649</v>
      </c>
      <c r="AG45" s="47"/>
      <c r="AH45" s="47"/>
      <c r="AI45" s="47"/>
      <c r="AJ45" s="47"/>
      <c r="AK45" s="47">
        <f>AA45+AF45</f>
        <v>93649</v>
      </c>
      <c r="AL45" s="47"/>
      <c r="AM45" s="47"/>
      <c r="AN45" s="47"/>
      <c r="AO45" s="47"/>
      <c r="AP45" s="47">
        <v>0</v>
      </c>
      <c r="AQ45" s="47"/>
      <c r="AR45" s="47"/>
      <c r="AS45" s="47"/>
      <c r="AT45" s="47"/>
      <c r="AU45" s="47">
        <v>93649</v>
      </c>
      <c r="AV45" s="47"/>
      <c r="AW45" s="47"/>
      <c r="AX45" s="47"/>
      <c r="AY45" s="47"/>
      <c r="AZ45" s="47">
        <f>AP45+AU45</f>
        <v>93649</v>
      </c>
      <c r="BA45" s="47"/>
      <c r="BB45" s="47"/>
      <c r="BC45" s="47"/>
      <c r="BD45" s="47">
        <f>AP45-AA45</f>
        <v>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0</v>
      </c>
      <c r="BO45" s="47"/>
      <c r="BP45" s="47"/>
      <c r="BQ45" s="47"/>
    </row>
    <row r="46" spans="1:79" s="99" customFormat="1" ht="15.6" x14ac:dyDescent="0.25">
      <c r="A46" s="95"/>
      <c r="B46" s="95"/>
      <c r="C46" s="96" t="s">
        <v>71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59">
        <v>106571</v>
      </c>
      <c r="AB46" s="59"/>
      <c r="AC46" s="59"/>
      <c r="AD46" s="59"/>
      <c r="AE46" s="59"/>
      <c r="AF46" s="59">
        <v>93649</v>
      </c>
      <c r="AG46" s="59"/>
      <c r="AH46" s="59"/>
      <c r="AI46" s="59"/>
      <c r="AJ46" s="59"/>
      <c r="AK46" s="59">
        <f>AA46+AF46</f>
        <v>200220</v>
      </c>
      <c r="AL46" s="59"/>
      <c r="AM46" s="59"/>
      <c r="AN46" s="59"/>
      <c r="AO46" s="59"/>
      <c r="AP46" s="59">
        <v>95130</v>
      </c>
      <c r="AQ46" s="59"/>
      <c r="AR46" s="59"/>
      <c r="AS46" s="59"/>
      <c r="AT46" s="59"/>
      <c r="AU46" s="59">
        <v>93649</v>
      </c>
      <c r="AV46" s="59"/>
      <c r="AW46" s="59"/>
      <c r="AX46" s="59"/>
      <c r="AY46" s="59"/>
      <c r="AZ46" s="59">
        <f>AP46+AU46</f>
        <v>188779</v>
      </c>
      <c r="BA46" s="59"/>
      <c r="BB46" s="59"/>
      <c r="BC46" s="59"/>
      <c r="BD46" s="59">
        <f>AP46-AA46</f>
        <v>-11441</v>
      </c>
      <c r="BE46" s="59"/>
      <c r="BF46" s="59"/>
      <c r="BG46" s="59"/>
      <c r="BH46" s="59"/>
      <c r="BI46" s="59">
        <f>AU46-AF46</f>
        <v>0</v>
      </c>
      <c r="BJ46" s="59"/>
      <c r="BK46" s="59"/>
      <c r="BL46" s="59"/>
      <c r="BM46" s="59"/>
      <c r="BN46" s="59">
        <f>BD46+BI46</f>
        <v>-11441</v>
      </c>
      <c r="BO46" s="59"/>
      <c r="BP46" s="59"/>
      <c r="BQ46" s="59"/>
    </row>
    <row r="48" spans="1:79" ht="15.75" customHeight="1" x14ac:dyDescent="0.25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 x14ac:dyDescent="0.25">
      <c r="A49" s="61" t="s">
        <v>108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28.5" customHeight="1" x14ac:dyDescent="0.25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29.1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9" t="s">
        <v>2</v>
      </c>
      <c r="AX51" s="50"/>
      <c r="AY51" s="50"/>
      <c r="AZ51" s="50"/>
      <c r="BA51" s="51"/>
      <c r="BB51" s="49" t="s">
        <v>1</v>
      </c>
      <c r="BC51" s="50"/>
      <c r="BD51" s="50"/>
      <c r="BE51" s="50"/>
      <c r="BF51" s="51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" customHeight="1" x14ac:dyDescent="0.3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79" ht="18" hidden="1" customHeight="1" x14ac:dyDescent="0.25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48" t="s">
        <v>12</v>
      </c>
      <c r="R53" s="48"/>
      <c r="S53" s="48"/>
      <c r="T53" s="48"/>
      <c r="U53" s="48"/>
      <c r="V53" s="48" t="s">
        <v>11</v>
      </c>
      <c r="W53" s="48"/>
      <c r="X53" s="48"/>
      <c r="Y53" s="48"/>
      <c r="Z53" s="48"/>
      <c r="AA53" s="64" t="s">
        <v>18</v>
      </c>
      <c r="AB53" s="58"/>
      <c r="AC53" s="58"/>
      <c r="AD53" s="58"/>
      <c r="AE53" s="58"/>
      <c r="AF53" s="58"/>
      <c r="AG53" s="48" t="s">
        <v>13</v>
      </c>
      <c r="AH53" s="48"/>
      <c r="AI53" s="48"/>
      <c r="AJ53" s="48"/>
      <c r="AK53" s="48"/>
      <c r="AL53" s="48" t="s">
        <v>14</v>
      </c>
      <c r="AM53" s="48"/>
      <c r="AN53" s="48"/>
      <c r="AO53" s="48"/>
      <c r="AP53" s="48"/>
      <c r="AQ53" s="64" t="s">
        <v>18</v>
      </c>
      <c r="AR53" s="58"/>
      <c r="AS53" s="58"/>
      <c r="AT53" s="58"/>
      <c r="AU53" s="58"/>
      <c r="AV53" s="58"/>
      <c r="AW53" s="52" t="s">
        <v>19</v>
      </c>
      <c r="AX53" s="53"/>
      <c r="AY53" s="53"/>
      <c r="AZ53" s="53"/>
      <c r="BA53" s="54"/>
      <c r="BB53" s="52" t="s">
        <v>19</v>
      </c>
      <c r="BC53" s="53"/>
      <c r="BD53" s="53"/>
      <c r="BE53" s="53"/>
      <c r="BF53" s="54"/>
      <c r="BG53" s="58" t="s">
        <v>18</v>
      </c>
      <c r="BH53" s="58"/>
      <c r="BI53" s="58"/>
      <c r="BJ53" s="58"/>
      <c r="BK53" s="58"/>
      <c r="BL53" s="58"/>
      <c r="BM53" s="7"/>
      <c r="BN53" s="7"/>
      <c r="BO53" s="7"/>
      <c r="BP53" s="7"/>
      <c r="BQ53" s="7"/>
      <c r="CA53" s="1" t="s">
        <v>23</v>
      </c>
    </row>
    <row r="54" spans="1:79" s="99" customFormat="1" ht="15.6" x14ac:dyDescent="0.25">
      <c r="A54" s="100" t="s">
        <v>72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>
        <f>Q54+V54</f>
        <v>0</v>
      </c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>
        <f>AG54+AL54</f>
        <v>0</v>
      </c>
      <c r="AR54" s="66"/>
      <c r="AS54" s="66"/>
      <c r="AT54" s="66"/>
      <c r="AU54" s="66"/>
      <c r="AV54" s="66"/>
      <c r="AW54" s="66">
        <f>AG54-Q54</f>
        <v>0</v>
      </c>
      <c r="AX54" s="66"/>
      <c r="AY54" s="66"/>
      <c r="AZ54" s="66"/>
      <c r="BA54" s="66"/>
      <c r="BB54" s="101">
        <f>AL54-V54</f>
        <v>0</v>
      </c>
      <c r="BC54" s="101"/>
      <c r="BD54" s="101"/>
      <c r="BE54" s="101"/>
      <c r="BF54" s="101"/>
      <c r="BG54" s="101">
        <f>AW54+BB54</f>
        <v>0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  <c r="CA54" s="99" t="s">
        <v>24</v>
      </c>
    </row>
    <row r="56" spans="1:79" ht="15.75" customHeight="1" x14ac:dyDescent="0.25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79" ht="45" customHeight="1" x14ac:dyDescent="0.25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5" t="s">
        <v>0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5">
      <c r="A59" s="86"/>
      <c r="B59" s="87"/>
      <c r="C59" s="86"/>
      <c r="D59" s="78"/>
      <c r="E59" s="78"/>
      <c r="F59" s="78"/>
      <c r="G59" s="78"/>
      <c r="H59" s="78"/>
      <c r="I59" s="87"/>
      <c r="J59" s="86"/>
      <c r="K59" s="78"/>
      <c r="L59" s="78"/>
      <c r="M59" s="78"/>
      <c r="N59" s="87"/>
      <c r="O59" s="86"/>
      <c r="P59" s="78"/>
      <c r="Q59" s="78"/>
      <c r="R59" s="78"/>
      <c r="S59" s="78"/>
      <c r="T59" s="78"/>
      <c r="U59" s="78"/>
      <c r="V59" s="78"/>
      <c r="W59" s="78"/>
      <c r="X59" s="87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" customHeight="1" x14ac:dyDescent="0.25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5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9" customFormat="1" ht="15.6" x14ac:dyDescent="0.25">
      <c r="A62" s="95">
        <v>0</v>
      </c>
      <c r="B62" s="95"/>
      <c r="C62" s="103" t="s">
        <v>73</v>
      </c>
      <c r="D62" s="103"/>
      <c r="E62" s="103"/>
      <c r="F62" s="103"/>
      <c r="G62" s="103"/>
      <c r="H62" s="103"/>
      <c r="I62" s="103"/>
      <c r="J62" s="103" t="s">
        <v>74</v>
      </c>
      <c r="K62" s="103"/>
      <c r="L62" s="103"/>
      <c r="M62" s="103"/>
      <c r="N62" s="103"/>
      <c r="O62" s="103" t="s">
        <v>74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9" t="s">
        <v>26</v>
      </c>
    </row>
    <row r="63" spans="1:79" s="99" customFormat="1" ht="66" customHeight="1" x14ac:dyDescent="0.25">
      <c r="A63" s="95">
        <v>0</v>
      </c>
      <c r="B63" s="95"/>
      <c r="C63" s="108" t="s">
        <v>163</v>
      </c>
      <c r="D63" s="97"/>
      <c r="E63" s="97"/>
      <c r="F63" s="97"/>
      <c r="G63" s="97"/>
      <c r="H63" s="97"/>
      <c r="I63" s="98"/>
      <c r="J63" s="103" t="s">
        <v>89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>
        <v>27264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f>Y63+AD63</f>
        <v>27264</v>
      </c>
      <c r="AJ63" s="104"/>
      <c r="AK63" s="104"/>
      <c r="AL63" s="104"/>
      <c r="AM63" s="104"/>
      <c r="AN63" s="104">
        <v>27264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f>AN63+AS63</f>
        <v>27264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f>BC63+BH63</f>
        <v>0</v>
      </c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79.2" customHeight="1" x14ac:dyDescent="0.25">
      <c r="A64" s="42">
        <v>0</v>
      </c>
      <c r="B64" s="42"/>
      <c r="C64" s="109" t="s">
        <v>160</v>
      </c>
      <c r="D64" s="93"/>
      <c r="E64" s="93"/>
      <c r="F64" s="93"/>
      <c r="G64" s="93"/>
      <c r="H64" s="93"/>
      <c r="I64" s="94"/>
      <c r="J64" s="67" t="s">
        <v>89</v>
      </c>
      <c r="K64" s="67"/>
      <c r="L64" s="67"/>
      <c r="M64" s="67"/>
      <c r="N64" s="67"/>
      <c r="O64" s="109" t="s">
        <v>136</v>
      </c>
      <c r="P64" s="93"/>
      <c r="Q64" s="93"/>
      <c r="R64" s="93"/>
      <c r="S64" s="93"/>
      <c r="T64" s="93"/>
      <c r="U64" s="93"/>
      <c r="V64" s="93"/>
      <c r="W64" s="93"/>
      <c r="X64" s="94"/>
      <c r="Y64" s="110">
        <v>27264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27264</v>
      </c>
      <c r="AJ64" s="110"/>
      <c r="AK64" s="110"/>
      <c r="AL64" s="110"/>
      <c r="AM64" s="110"/>
      <c r="AN64" s="110">
        <v>27264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27264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66" customHeight="1" x14ac:dyDescent="0.25">
      <c r="A65" s="95">
        <v>0</v>
      </c>
      <c r="B65" s="95"/>
      <c r="C65" s="108" t="s">
        <v>162</v>
      </c>
      <c r="D65" s="97"/>
      <c r="E65" s="97"/>
      <c r="F65" s="97"/>
      <c r="G65" s="97"/>
      <c r="H65" s="97"/>
      <c r="I65" s="98"/>
      <c r="J65" s="103" t="s">
        <v>89</v>
      </c>
      <c r="K65" s="103"/>
      <c r="L65" s="103"/>
      <c r="M65" s="103"/>
      <c r="N65" s="103"/>
      <c r="O65" s="108"/>
      <c r="P65" s="97"/>
      <c r="Q65" s="97"/>
      <c r="R65" s="97"/>
      <c r="S65" s="97"/>
      <c r="T65" s="97"/>
      <c r="U65" s="97"/>
      <c r="V65" s="97"/>
      <c r="W65" s="97"/>
      <c r="X65" s="98"/>
      <c r="Y65" s="104">
        <v>34977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f>Y65+AD65</f>
        <v>34977</v>
      </c>
      <c r="AJ65" s="104"/>
      <c r="AK65" s="104"/>
      <c r="AL65" s="104"/>
      <c r="AM65" s="104"/>
      <c r="AN65" s="104">
        <v>34977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f>AN65+AS65</f>
        <v>34977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f>BC65+BH65</f>
        <v>0</v>
      </c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79.2" customHeight="1" x14ac:dyDescent="0.25">
      <c r="A66" s="42">
        <v>0</v>
      </c>
      <c r="B66" s="42"/>
      <c r="C66" s="109" t="s">
        <v>160</v>
      </c>
      <c r="D66" s="93"/>
      <c r="E66" s="93"/>
      <c r="F66" s="93"/>
      <c r="G66" s="93"/>
      <c r="H66" s="93"/>
      <c r="I66" s="94"/>
      <c r="J66" s="67" t="s">
        <v>89</v>
      </c>
      <c r="K66" s="67"/>
      <c r="L66" s="67"/>
      <c r="M66" s="67"/>
      <c r="N66" s="67"/>
      <c r="O66" s="109" t="s">
        <v>136</v>
      </c>
      <c r="P66" s="93"/>
      <c r="Q66" s="93"/>
      <c r="R66" s="93"/>
      <c r="S66" s="93"/>
      <c r="T66" s="93"/>
      <c r="U66" s="93"/>
      <c r="V66" s="93"/>
      <c r="W66" s="93"/>
      <c r="X66" s="94"/>
      <c r="Y66" s="110">
        <v>34977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34977</v>
      </c>
      <c r="AJ66" s="110"/>
      <c r="AK66" s="110"/>
      <c r="AL66" s="110"/>
      <c r="AM66" s="110"/>
      <c r="AN66" s="110">
        <v>34977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34977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9" customFormat="1" ht="39.6" customHeight="1" x14ac:dyDescent="0.25">
      <c r="A67" s="95">
        <v>0</v>
      </c>
      <c r="B67" s="95"/>
      <c r="C67" s="108" t="s">
        <v>177</v>
      </c>
      <c r="D67" s="97"/>
      <c r="E67" s="97"/>
      <c r="F67" s="97"/>
      <c r="G67" s="97"/>
      <c r="H67" s="97"/>
      <c r="I67" s="98"/>
      <c r="J67" s="103" t="s">
        <v>89</v>
      </c>
      <c r="K67" s="103"/>
      <c r="L67" s="103"/>
      <c r="M67" s="103"/>
      <c r="N67" s="103"/>
      <c r="O67" s="108"/>
      <c r="P67" s="97"/>
      <c r="Q67" s="97"/>
      <c r="R67" s="97"/>
      <c r="S67" s="97"/>
      <c r="T67" s="97"/>
      <c r="U67" s="97"/>
      <c r="V67" s="97"/>
      <c r="W67" s="97"/>
      <c r="X67" s="98"/>
      <c r="Y67" s="104">
        <v>44330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f>Y67+AD67</f>
        <v>44330</v>
      </c>
      <c r="AJ67" s="104"/>
      <c r="AK67" s="104"/>
      <c r="AL67" s="104"/>
      <c r="AM67" s="104"/>
      <c r="AN67" s="104">
        <v>44330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f>AN67+AS67</f>
        <v>44330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f>BC67+BH67</f>
        <v>0</v>
      </c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79.2" customHeight="1" x14ac:dyDescent="0.25">
      <c r="A68" s="42">
        <v>0</v>
      </c>
      <c r="B68" s="42"/>
      <c r="C68" s="109" t="s">
        <v>160</v>
      </c>
      <c r="D68" s="93"/>
      <c r="E68" s="93"/>
      <c r="F68" s="93"/>
      <c r="G68" s="93"/>
      <c r="H68" s="93"/>
      <c r="I68" s="94"/>
      <c r="J68" s="67" t="s">
        <v>89</v>
      </c>
      <c r="K68" s="67"/>
      <c r="L68" s="67"/>
      <c r="M68" s="67"/>
      <c r="N68" s="67"/>
      <c r="O68" s="109" t="s">
        <v>136</v>
      </c>
      <c r="P68" s="93"/>
      <c r="Q68" s="93"/>
      <c r="R68" s="93"/>
      <c r="S68" s="93"/>
      <c r="T68" s="93"/>
      <c r="U68" s="93"/>
      <c r="V68" s="93"/>
      <c r="W68" s="93"/>
      <c r="X68" s="94"/>
      <c r="Y68" s="110">
        <v>44330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44330</v>
      </c>
      <c r="AJ68" s="110"/>
      <c r="AK68" s="110"/>
      <c r="AL68" s="110"/>
      <c r="AM68" s="110"/>
      <c r="AN68" s="110">
        <v>44330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44330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99" customFormat="1" ht="52.8" customHeight="1" x14ac:dyDescent="0.25">
      <c r="A69" s="95">
        <v>0</v>
      </c>
      <c r="B69" s="95"/>
      <c r="C69" s="108" t="s">
        <v>164</v>
      </c>
      <c r="D69" s="97"/>
      <c r="E69" s="97"/>
      <c r="F69" s="97"/>
      <c r="G69" s="97"/>
      <c r="H69" s="97"/>
      <c r="I69" s="98"/>
      <c r="J69" s="103" t="s">
        <v>89</v>
      </c>
      <c r="K69" s="103"/>
      <c r="L69" s="103"/>
      <c r="M69" s="103"/>
      <c r="N69" s="103"/>
      <c r="O69" s="108"/>
      <c r="P69" s="97"/>
      <c r="Q69" s="97"/>
      <c r="R69" s="97"/>
      <c r="S69" s="97"/>
      <c r="T69" s="97"/>
      <c r="U69" s="97"/>
      <c r="V69" s="97"/>
      <c r="W69" s="97"/>
      <c r="X69" s="98"/>
      <c r="Y69" s="104">
        <v>0</v>
      </c>
      <c r="Z69" s="104"/>
      <c r="AA69" s="104"/>
      <c r="AB69" s="104"/>
      <c r="AC69" s="104"/>
      <c r="AD69" s="104">
        <v>93649</v>
      </c>
      <c r="AE69" s="104"/>
      <c r="AF69" s="104"/>
      <c r="AG69" s="104"/>
      <c r="AH69" s="104"/>
      <c r="AI69" s="104">
        <f>Y69+AD69</f>
        <v>93649</v>
      </c>
      <c r="AJ69" s="104"/>
      <c r="AK69" s="104"/>
      <c r="AL69" s="104"/>
      <c r="AM69" s="104"/>
      <c r="AN69" s="104">
        <v>0</v>
      </c>
      <c r="AO69" s="104"/>
      <c r="AP69" s="104"/>
      <c r="AQ69" s="104"/>
      <c r="AR69" s="104"/>
      <c r="AS69" s="104">
        <v>93649</v>
      </c>
      <c r="AT69" s="104"/>
      <c r="AU69" s="104"/>
      <c r="AV69" s="104"/>
      <c r="AW69" s="104"/>
      <c r="AX69" s="105">
        <f>AN69+AS69</f>
        <v>93649</v>
      </c>
      <c r="AY69" s="105"/>
      <c r="AZ69" s="105"/>
      <c r="BA69" s="105"/>
      <c r="BB69" s="105"/>
      <c r="BC69" s="105">
        <f>AN69-Y69</f>
        <v>0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f>BC69+BH69</f>
        <v>0</v>
      </c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78" ht="26.4" customHeight="1" x14ac:dyDescent="0.25">
      <c r="A70" s="42">
        <v>0</v>
      </c>
      <c r="B70" s="42"/>
      <c r="C70" s="109" t="s">
        <v>165</v>
      </c>
      <c r="D70" s="93"/>
      <c r="E70" s="93"/>
      <c r="F70" s="93"/>
      <c r="G70" s="93"/>
      <c r="H70" s="93"/>
      <c r="I70" s="94"/>
      <c r="J70" s="67" t="s">
        <v>89</v>
      </c>
      <c r="K70" s="67"/>
      <c r="L70" s="67"/>
      <c r="M70" s="67"/>
      <c r="N70" s="67"/>
      <c r="O70" s="109" t="s">
        <v>136</v>
      </c>
      <c r="P70" s="93"/>
      <c r="Q70" s="93"/>
      <c r="R70" s="93"/>
      <c r="S70" s="93"/>
      <c r="T70" s="93"/>
      <c r="U70" s="93"/>
      <c r="V70" s="93"/>
      <c r="W70" s="93"/>
      <c r="X70" s="94"/>
      <c r="Y70" s="110">
        <v>0</v>
      </c>
      <c r="Z70" s="110"/>
      <c r="AA70" s="110"/>
      <c r="AB70" s="110"/>
      <c r="AC70" s="110"/>
      <c r="AD70" s="110">
        <v>93649</v>
      </c>
      <c r="AE70" s="110"/>
      <c r="AF70" s="110"/>
      <c r="AG70" s="110"/>
      <c r="AH70" s="110"/>
      <c r="AI70" s="110">
        <f>Y70+AD70</f>
        <v>93649</v>
      </c>
      <c r="AJ70" s="110"/>
      <c r="AK70" s="110"/>
      <c r="AL70" s="110"/>
      <c r="AM70" s="110"/>
      <c r="AN70" s="110">
        <v>0</v>
      </c>
      <c r="AO70" s="110"/>
      <c r="AP70" s="110"/>
      <c r="AQ70" s="110"/>
      <c r="AR70" s="110"/>
      <c r="AS70" s="110">
        <v>93649</v>
      </c>
      <c r="AT70" s="110"/>
      <c r="AU70" s="110"/>
      <c r="AV70" s="110"/>
      <c r="AW70" s="110"/>
      <c r="AX70" s="111">
        <f>AN70+AS70</f>
        <v>93649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f>BC70+BH70</f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99" customFormat="1" ht="15.6" x14ac:dyDescent="0.25">
      <c r="A71" s="95">
        <v>0</v>
      </c>
      <c r="B71" s="95"/>
      <c r="C71" s="108" t="s">
        <v>81</v>
      </c>
      <c r="D71" s="97"/>
      <c r="E71" s="97"/>
      <c r="F71" s="97"/>
      <c r="G71" s="97"/>
      <c r="H71" s="97"/>
      <c r="I71" s="98"/>
      <c r="J71" s="103" t="s">
        <v>74</v>
      </c>
      <c r="K71" s="103"/>
      <c r="L71" s="103"/>
      <c r="M71" s="103"/>
      <c r="N71" s="103"/>
      <c r="O71" s="108" t="s">
        <v>74</v>
      </c>
      <c r="P71" s="97"/>
      <c r="Q71" s="97"/>
      <c r="R71" s="97"/>
      <c r="S71" s="97"/>
      <c r="T71" s="97"/>
      <c r="U71" s="97"/>
      <c r="V71" s="97"/>
      <c r="W71" s="97"/>
      <c r="X71" s="98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106"/>
      <c r="BT71" s="106"/>
      <c r="BU71" s="106"/>
      <c r="BV71" s="106"/>
      <c r="BW71" s="106"/>
      <c r="BX71" s="106"/>
      <c r="BY71" s="106"/>
      <c r="BZ71" s="107"/>
    </row>
    <row r="72" spans="1:78" s="99" customFormat="1" ht="39.6" customHeight="1" x14ac:dyDescent="0.25">
      <c r="A72" s="95">
        <v>0</v>
      </c>
      <c r="B72" s="95"/>
      <c r="C72" s="108" t="s">
        <v>167</v>
      </c>
      <c r="D72" s="97"/>
      <c r="E72" s="97"/>
      <c r="F72" s="97"/>
      <c r="G72" s="97"/>
      <c r="H72" s="97"/>
      <c r="I72" s="98"/>
      <c r="J72" s="103" t="s">
        <v>79</v>
      </c>
      <c r="K72" s="103"/>
      <c r="L72" s="103"/>
      <c r="M72" s="103"/>
      <c r="N72" s="103"/>
      <c r="O72" s="108"/>
      <c r="P72" s="97"/>
      <c r="Q72" s="97"/>
      <c r="R72" s="97"/>
      <c r="S72" s="97"/>
      <c r="T72" s="97"/>
      <c r="U72" s="97"/>
      <c r="V72" s="97"/>
      <c r="W72" s="97"/>
      <c r="X72" s="98"/>
      <c r="Y72" s="104">
        <v>25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f>Y72+AD72</f>
        <v>25</v>
      </c>
      <c r="AJ72" s="104"/>
      <c r="AK72" s="104"/>
      <c r="AL72" s="104"/>
      <c r="AM72" s="104"/>
      <c r="AN72" s="104">
        <v>25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f>AN72+AS72</f>
        <v>25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f>BC72+BH72</f>
        <v>0</v>
      </c>
      <c r="BN72" s="105"/>
      <c r="BO72" s="105"/>
      <c r="BP72" s="105"/>
      <c r="BQ72" s="105"/>
      <c r="BR72" s="106"/>
      <c r="BS72" s="106"/>
      <c r="BT72" s="106"/>
      <c r="BU72" s="106"/>
      <c r="BV72" s="106"/>
      <c r="BW72" s="106"/>
      <c r="BX72" s="106"/>
      <c r="BY72" s="106"/>
      <c r="BZ72" s="107"/>
    </row>
    <row r="73" spans="1:78" ht="79.2" customHeight="1" x14ac:dyDescent="0.25">
      <c r="A73" s="42">
        <v>0</v>
      </c>
      <c r="B73" s="42"/>
      <c r="C73" s="109" t="s">
        <v>160</v>
      </c>
      <c r="D73" s="93"/>
      <c r="E73" s="93"/>
      <c r="F73" s="93"/>
      <c r="G73" s="93"/>
      <c r="H73" s="93"/>
      <c r="I73" s="94"/>
      <c r="J73" s="67" t="s">
        <v>79</v>
      </c>
      <c r="K73" s="67"/>
      <c r="L73" s="67"/>
      <c r="M73" s="67"/>
      <c r="N73" s="67"/>
      <c r="O73" s="109" t="s">
        <v>136</v>
      </c>
      <c r="P73" s="93"/>
      <c r="Q73" s="93"/>
      <c r="R73" s="93"/>
      <c r="S73" s="93"/>
      <c r="T73" s="93"/>
      <c r="U73" s="93"/>
      <c r="V73" s="93"/>
      <c r="W73" s="93"/>
      <c r="X73" s="94"/>
      <c r="Y73" s="110">
        <v>25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f>Y73+AD73</f>
        <v>25</v>
      </c>
      <c r="AJ73" s="110"/>
      <c r="AK73" s="110"/>
      <c r="AL73" s="110"/>
      <c r="AM73" s="110"/>
      <c r="AN73" s="110">
        <v>25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1">
        <f>AN73+AS73</f>
        <v>25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f>BC73+BH73</f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99" customFormat="1" ht="66" customHeight="1" x14ac:dyDescent="0.25">
      <c r="A74" s="95">
        <v>0</v>
      </c>
      <c r="B74" s="95"/>
      <c r="C74" s="108" t="s">
        <v>166</v>
      </c>
      <c r="D74" s="97"/>
      <c r="E74" s="97"/>
      <c r="F74" s="97"/>
      <c r="G74" s="97"/>
      <c r="H74" s="97"/>
      <c r="I74" s="98"/>
      <c r="J74" s="103" t="s">
        <v>79</v>
      </c>
      <c r="K74" s="103"/>
      <c r="L74" s="103"/>
      <c r="M74" s="103"/>
      <c r="N74" s="103"/>
      <c r="O74" s="108"/>
      <c r="P74" s="97"/>
      <c r="Q74" s="97"/>
      <c r="R74" s="97"/>
      <c r="S74" s="97"/>
      <c r="T74" s="97"/>
      <c r="U74" s="97"/>
      <c r="V74" s="97"/>
      <c r="W74" s="97"/>
      <c r="X74" s="98"/>
      <c r="Y74" s="104">
        <v>100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f>Y74+AD74</f>
        <v>100</v>
      </c>
      <c r="AJ74" s="104"/>
      <c r="AK74" s="104"/>
      <c r="AL74" s="104"/>
      <c r="AM74" s="104"/>
      <c r="AN74" s="104">
        <v>100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f>AN74+AS74</f>
        <v>100</v>
      </c>
      <c r="AY74" s="105"/>
      <c r="AZ74" s="105"/>
      <c r="BA74" s="105"/>
      <c r="BB74" s="105"/>
      <c r="BC74" s="105">
        <f>AN74-Y74</f>
        <v>0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f>BC74+BH74</f>
        <v>0</v>
      </c>
      <c r="BN74" s="105"/>
      <c r="BO74" s="105"/>
      <c r="BP74" s="105"/>
      <c r="BQ74" s="105"/>
      <c r="BR74" s="106"/>
      <c r="BS74" s="106"/>
      <c r="BT74" s="106"/>
      <c r="BU74" s="106"/>
      <c r="BV74" s="106"/>
      <c r="BW74" s="106"/>
      <c r="BX74" s="106"/>
      <c r="BY74" s="106"/>
      <c r="BZ74" s="107"/>
    </row>
    <row r="75" spans="1:78" ht="79.2" customHeight="1" x14ac:dyDescent="0.25">
      <c r="A75" s="42">
        <v>0</v>
      </c>
      <c r="B75" s="42"/>
      <c r="C75" s="109" t="s">
        <v>160</v>
      </c>
      <c r="D75" s="93"/>
      <c r="E75" s="93"/>
      <c r="F75" s="93"/>
      <c r="G75" s="93"/>
      <c r="H75" s="93"/>
      <c r="I75" s="94"/>
      <c r="J75" s="67" t="s">
        <v>79</v>
      </c>
      <c r="K75" s="67"/>
      <c r="L75" s="67"/>
      <c r="M75" s="67"/>
      <c r="N75" s="67"/>
      <c r="O75" s="109" t="s">
        <v>136</v>
      </c>
      <c r="P75" s="93"/>
      <c r="Q75" s="93"/>
      <c r="R75" s="93"/>
      <c r="S75" s="93"/>
      <c r="T75" s="93"/>
      <c r="U75" s="93"/>
      <c r="V75" s="93"/>
      <c r="W75" s="93"/>
      <c r="X75" s="94"/>
      <c r="Y75" s="110">
        <v>100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f>Y75+AD75</f>
        <v>100</v>
      </c>
      <c r="AJ75" s="110"/>
      <c r="AK75" s="110"/>
      <c r="AL75" s="110"/>
      <c r="AM75" s="110"/>
      <c r="AN75" s="110">
        <v>100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1">
        <f>AN75+AS75</f>
        <v>100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f>BC75+BH75</f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99" customFormat="1" ht="26.4" customHeight="1" x14ac:dyDescent="0.25">
      <c r="A76" s="95">
        <v>0</v>
      </c>
      <c r="B76" s="95"/>
      <c r="C76" s="108" t="s">
        <v>178</v>
      </c>
      <c r="D76" s="97"/>
      <c r="E76" s="97"/>
      <c r="F76" s="97"/>
      <c r="G76" s="97"/>
      <c r="H76" s="97"/>
      <c r="I76" s="98"/>
      <c r="J76" s="103" t="s">
        <v>121</v>
      </c>
      <c r="K76" s="103"/>
      <c r="L76" s="103"/>
      <c r="M76" s="103"/>
      <c r="N76" s="103"/>
      <c r="O76" s="108"/>
      <c r="P76" s="97"/>
      <c r="Q76" s="97"/>
      <c r="R76" s="97"/>
      <c r="S76" s="97"/>
      <c r="T76" s="97"/>
      <c r="U76" s="97"/>
      <c r="V76" s="97"/>
      <c r="W76" s="97"/>
      <c r="X76" s="98"/>
      <c r="Y76" s="104">
        <v>17</v>
      </c>
      <c r="Z76" s="104"/>
      <c r="AA76" s="104"/>
      <c r="AB76" s="104"/>
      <c r="AC76" s="104"/>
      <c r="AD76" s="104">
        <v>0</v>
      </c>
      <c r="AE76" s="104"/>
      <c r="AF76" s="104"/>
      <c r="AG76" s="104"/>
      <c r="AH76" s="104"/>
      <c r="AI76" s="104">
        <f>Y76+AD76</f>
        <v>17</v>
      </c>
      <c r="AJ76" s="104"/>
      <c r="AK76" s="104"/>
      <c r="AL76" s="104"/>
      <c r="AM76" s="104"/>
      <c r="AN76" s="104">
        <v>17</v>
      </c>
      <c r="AO76" s="104"/>
      <c r="AP76" s="104"/>
      <c r="AQ76" s="104"/>
      <c r="AR76" s="104"/>
      <c r="AS76" s="104">
        <v>0</v>
      </c>
      <c r="AT76" s="104"/>
      <c r="AU76" s="104"/>
      <c r="AV76" s="104"/>
      <c r="AW76" s="104"/>
      <c r="AX76" s="105">
        <f>AN76+AS76</f>
        <v>17</v>
      </c>
      <c r="AY76" s="105"/>
      <c r="AZ76" s="105"/>
      <c r="BA76" s="105"/>
      <c r="BB76" s="105"/>
      <c r="BC76" s="105">
        <f>AN76-Y76</f>
        <v>0</v>
      </c>
      <c r="BD76" s="105"/>
      <c r="BE76" s="105"/>
      <c r="BF76" s="105"/>
      <c r="BG76" s="105"/>
      <c r="BH76" s="105">
        <f>AS76-AD76</f>
        <v>0</v>
      </c>
      <c r="BI76" s="105"/>
      <c r="BJ76" s="105"/>
      <c r="BK76" s="105"/>
      <c r="BL76" s="105"/>
      <c r="BM76" s="105">
        <f>BC76+BH76</f>
        <v>0</v>
      </c>
      <c r="BN76" s="105"/>
      <c r="BO76" s="105"/>
      <c r="BP76" s="105"/>
      <c r="BQ76" s="105"/>
      <c r="BR76" s="106"/>
      <c r="BS76" s="106"/>
      <c r="BT76" s="106"/>
      <c r="BU76" s="106"/>
      <c r="BV76" s="106"/>
      <c r="BW76" s="106"/>
      <c r="BX76" s="106"/>
      <c r="BY76" s="106"/>
      <c r="BZ76" s="107"/>
    </row>
    <row r="77" spans="1:78" ht="79.2" customHeight="1" x14ac:dyDescent="0.25">
      <c r="A77" s="42">
        <v>0</v>
      </c>
      <c r="B77" s="42"/>
      <c r="C77" s="109" t="s">
        <v>160</v>
      </c>
      <c r="D77" s="93"/>
      <c r="E77" s="93"/>
      <c r="F77" s="93"/>
      <c r="G77" s="93"/>
      <c r="H77" s="93"/>
      <c r="I77" s="94"/>
      <c r="J77" s="67" t="s">
        <v>121</v>
      </c>
      <c r="K77" s="67"/>
      <c r="L77" s="67"/>
      <c r="M77" s="67"/>
      <c r="N77" s="67"/>
      <c r="O77" s="109" t="s">
        <v>136</v>
      </c>
      <c r="P77" s="93"/>
      <c r="Q77" s="93"/>
      <c r="R77" s="93"/>
      <c r="S77" s="93"/>
      <c r="T77" s="93"/>
      <c r="U77" s="93"/>
      <c r="V77" s="93"/>
      <c r="W77" s="93"/>
      <c r="X77" s="94"/>
      <c r="Y77" s="110">
        <v>17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f>Y77+AD77</f>
        <v>17</v>
      </c>
      <c r="AJ77" s="110"/>
      <c r="AK77" s="110"/>
      <c r="AL77" s="110"/>
      <c r="AM77" s="110"/>
      <c r="AN77" s="110">
        <v>17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1">
        <f>AN77+AS77</f>
        <v>17</v>
      </c>
      <c r="AY77" s="111"/>
      <c r="AZ77" s="111"/>
      <c r="BA77" s="111"/>
      <c r="BB77" s="111"/>
      <c r="BC77" s="111">
        <f>AN77-Y77</f>
        <v>0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f>BC77+BH77</f>
        <v>0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99" customFormat="1" ht="39.6" customHeight="1" x14ac:dyDescent="0.25">
      <c r="A78" s="95">
        <v>0</v>
      </c>
      <c r="B78" s="95"/>
      <c r="C78" s="108" t="s">
        <v>168</v>
      </c>
      <c r="D78" s="97"/>
      <c r="E78" s="97"/>
      <c r="F78" s="97"/>
      <c r="G78" s="97"/>
      <c r="H78" s="97"/>
      <c r="I78" s="98"/>
      <c r="J78" s="103" t="s">
        <v>79</v>
      </c>
      <c r="K78" s="103"/>
      <c r="L78" s="103"/>
      <c r="M78" s="103"/>
      <c r="N78" s="103"/>
      <c r="O78" s="108"/>
      <c r="P78" s="97"/>
      <c r="Q78" s="97"/>
      <c r="R78" s="97"/>
      <c r="S78" s="97"/>
      <c r="T78" s="97"/>
      <c r="U78" s="97"/>
      <c r="V78" s="97"/>
      <c r="W78" s="97"/>
      <c r="X78" s="98"/>
      <c r="Y78" s="104">
        <v>0</v>
      </c>
      <c r="Z78" s="104"/>
      <c r="AA78" s="104"/>
      <c r="AB78" s="104"/>
      <c r="AC78" s="104"/>
      <c r="AD78" s="104">
        <v>4</v>
      </c>
      <c r="AE78" s="104"/>
      <c r="AF78" s="104"/>
      <c r="AG78" s="104"/>
      <c r="AH78" s="104"/>
      <c r="AI78" s="104">
        <f>Y78+AD78</f>
        <v>4</v>
      </c>
      <c r="AJ78" s="104"/>
      <c r="AK78" s="104"/>
      <c r="AL78" s="104"/>
      <c r="AM78" s="104"/>
      <c r="AN78" s="104">
        <v>0</v>
      </c>
      <c r="AO78" s="104"/>
      <c r="AP78" s="104"/>
      <c r="AQ78" s="104"/>
      <c r="AR78" s="104"/>
      <c r="AS78" s="104">
        <v>4</v>
      </c>
      <c r="AT78" s="104"/>
      <c r="AU78" s="104"/>
      <c r="AV78" s="104"/>
      <c r="AW78" s="104"/>
      <c r="AX78" s="105">
        <f>AN78+AS78</f>
        <v>4</v>
      </c>
      <c r="AY78" s="105"/>
      <c r="AZ78" s="105"/>
      <c r="BA78" s="105"/>
      <c r="BB78" s="105"/>
      <c r="BC78" s="105">
        <f>AN78-Y78</f>
        <v>0</v>
      </c>
      <c r="BD78" s="105"/>
      <c r="BE78" s="105"/>
      <c r="BF78" s="105"/>
      <c r="BG78" s="105"/>
      <c r="BH78" s="105">
        <f>AS78-AD78</f>
        <v>0</v>
      </c>
      <c r="BI78" s="105"/>
      <c r="BJ78" s="105"/>
      <c r="BK78" s="105"/>
      <c r="BL78" s="105"/>
      <c r="BM78" s="105">
        <f>BC78+BH78</f>
        <v>0</v>
      </c>
      <c r="BN78" s="105"/>
      <c r="BO78" s="105"/>
      <c r="BP78" s="105"/>
      <c r="BQ78" s="105"/>
      <c r="BR78" s="106"/>
      <c r="BS78" s="106"/>
      <c r="BT78" s="106"/>
      <c r="BU78" s="106"/>
      <c r="BV78" s="106"/>
      <c r="BW78" s="106"/>
      <c r="BX78" s="106"/>
      <c r="BY78" s="106"/>
      <c r="BZ78" s="107"/>
    </row>
    <row r="79" spans="1:78" ht="26.4" customHeight="1" x14ac:dyDescent="0.25">
      <c r="A79" s="42">
        <v>0</v>
      </c>
      <c r="B79" s="42"/>
      <c r="C79" s="109" t="s">
        <v>165</v>
      </c>
      <c r="D79" s="93"/>
      <c r="E79" s="93"/>
      <c r="F79" s="93"/>
      <c r="G79" s="93"/>
      <c r="H79" s="93"/>
      <c r="I79" s="94"/>
      <c r="J79" s="67" t="s">
        <v>79</v>
      </c>
      <c r="K79" s="67"/>
      <c r="L79" s="67"/>
      <c r="M79" s="67"/>
      <c r="N79" s="67"/>
      <c r="O79" s="109" t="s">
        <v>136</v>
      </c>
      <c r="P79" s="93"/>
      <c r="Q79" s="93"/>
      <c r="R79" s="93"/>
      <c r="S79" s="93"/>
      <c r="T79" s="93"/>
      <c r="U79" s="93"/>
      <c r="V79" s="93"/>
      <c r="W79" s="93"/>
      <c r="X79" s="94"/>
      <c r="Y79" s="110">
        <v>0</v>
      </c>
      <c r="Z79" s="110"/>
      <c r="AA79" s="110"/>
      <c r="AB79" s="110"/>
      <c r="AC79" s="110"/>
      <c r="AD79" s="110">
        <v>4</v>
      </c>
      <c r="AE79" s="110"/>
      <c r="AF79" s="110"/>
      <c r="AG79" s="110"/>
      <c r="AH79" s="110"/>
      <c r="AI79" s="110">
        <f>Y79+AD79</f>
        <v>4</v>
      </c>
      <c r="AJ79" s="110"/>
      <c r="AK79" s="110"/>
      <c r="AL79" s="110"/>
      <c r="AM79" s="110"/>
      <c r="AN79" s="110">
        <v>0</v>
      </c>
      <c r="AO79" s="110"/>
      <c r="AP79" s="110"/>
      <c r="AQ79" s="110"/>
      <c r="AR79" s="110"/>
      <c r="AS79" s="110">
        <v>4</v>
      </c>
      <c r="AT79" s="110"/>
      <c r="AU79" s="110"/>
      <c r="AV79" s="110"/>
      <c r="AW79" s="110"/>
      <c r="AX79" s="111">
        <f>AN79+AS79</f>
        <v>4</v>
      </c>
      <c r="AY79" s="111"/>
      <c r="AZ79" s="111"/>
      <c r="BA79" s="111"/>
      <c r="BB79" s="111"/>
      <c r="BC79" s="111">
        <f>AN79-Y79</f>
        <v>0</v>
      </c>
      <c r="BD79" s="111"/>
      <c r="BE79" s="111"/>
      <c r="BF79" s="111"/>
      <c r="BG79" s="111"/>
      <c r="BH79" s="111">
        <f>AS79-AD79</f>
        <v>0</v>
      </c>
      <c r="BI79" s="111"/>
      <c r="BJ79" s="111"/>
      <c r="BK79" s="111"/>
      <c r="BL79" s="111"/>
      <c r="BM79" s="111">
        <f>BC79+BH79</f>
        <v>0</v>
      </c>
      <c r="BN79" s="111"/>
      <c r="BO79" s="111"/>
      <c r="BP79" s="111"/>
      <c r="BQ79" s="11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99" customFormat="1" ht="15.6" x14ac:dyDescent="0.25">
      <c r="A80" s="95">
        <v>0</v>
      </c>
      <c r="B80" s="95"/>
      <c r="C80" s="108" t="s">
        <v>87</v>
      </c>
      <c r="D80" s="97"/>
      <c r="E80" s="97"/>
      <c r="F80" s="97"/>
      <c r="G80" s="97"/>
      <c r="H80" s="97"/>
      <c r="I80" s="98"/>
      <c r="J80" s="103" t="s">
        <v>74</v>
      </c>
      <c r="K80" s="103"/>
      <c r="L80" s="103"/>
      <c r="M80" s="103"/>
      <c r="N80" s="103"/>
      <c r="O80" s="108" t="s">
        <v>74</v>
      </c>
      <c r="P80" s="97"/>
      <c r="Q80" s="97"/>
      <c r="R80" s="97"/>
      <c r="S80" s="97"/>
      <c r="T80" s="97"/>
      <c r="U80" s="97"/>
      <c r="V80" s="97"/>
      <c r="W80" s="97"/>
      <c r="X80" s="98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6"/>
      <c r="BS80" s="106"/>
      <c r="BT80" s="106"/>
      <c r="BU80" s="106"/>
      <c r="BV80" s="106"/>
      <c r="BW80" s="106"/>
      <c r="BX80" s="106"/>
      <c r="BY80" s="106"/>
      <c r="BZ80" s="107"/>
    </row>
    <row r="81" spans="1:78" s="99" customFormat="1" ht="66" customHeight="1" x14ac:dyDescent="0.25">
      <c r="A81" s="95">
        <v>0</v>
      </c>
      <c r="B81" s="95"/>
      <c r="C81" s="108" t="s">
        <v>170</v>
      </c>
      <c r="D81" s="97"/>
      <c r="E81" s="97"/>
      <c r="F81" s="97"/>
      <c r="G81" s="97"/>
      <c r="H81" s="97"/>
      <c r="I81" s="98"/>
      <c r="J81" s="103" t="s">
        <v>89</v>
      </c>
      <c r="K81" s="103"/>
      <c r="L81" s="103"/>
      <c r="M81" s="103"/>
      <c r="N81" s="103"/>
      <c r="O81" s="108"/>
      <c r="P81" s="97"/>
      <c r="Q81" s="97"/>
      <c r="R81" s="97"/>
      <c r="S81" s="97"/>
      <c r="T81" s="97"/>
      <c r="U81" s="97"/>
      <c r="V81" s="97"/>
      <c r="W81" s="97"/>
      <c r="X81" s="98"/>
      <c r="Y81" s="104">
        <v>1090</v>
      </c>
      <c r="Z81" s="104"/>
      <c r="AA81" s="104"/>
      <c r="AB81" s="104"/>
      <c r="AC81" s="104"/>
      <c r="AD81" s="104">
        <v>0</v>
      </c>
      <c r="AE81" s="104"/>
      <c r="AF81" s="104"/>
      <c r="AG81" s="104"/>
      <c r="AH81" s="104"/>
      <c r="AI81" s="104">
        <f>Y81+AD81</f>
        <v>1090</v>
      </c>
      <c r="AJ81" s="104"/>
      <c r="AK81" s="104"/>
      <c r="AL81" s="104"/>
      <c r="AM81" s="104"/>
      <c r="AN81" s="104">
        <v>1090</v>
      </c>
      <c r="AO81" s="104"/>
      <c r="AP81" s="104"/>
      <c r="AQ81" s="104"/>
      <c r="AR81" s="104"/>
      <c r="AS81" s="104">
        <v>0</v>
      </c>
      <c r="AT81" s="104"/>
      <c r="AU81" s="104"/>
      <c r="AV81" s="104"/>
      <c r="AW81" s="104"/>
      <c r="AX81" s="105">
        <f>AN81+AS81</f>
        <v>1090</v>
      </c>
      <c r="AY81" s="105"/>
      <c r="AZ81" s="105"/>
      <c r="BA81" s="105"/>
      <c r="BB81" s="105"/>
      <c r="BC81" s="105">
        <f>AN81-Y81</f>
        <v>0</v>
      </c>
      <c r="BD81" s="105"/>
      <c r="BE81" s="105"/>
      <c r="BF81" s="105"/>
      <c r="BG81" s="105"/>
      <c r="BH81" s="105">
        <f>AS81-AD81</f>
        <v>0</v>
      </c>
      <c r="BI81" s="105"/>
      <c r="BJ81" s="105"/>
      <c r="BK81" s="105"/>
      <c r="BL81" s="105"/>
      <c r="BM81" s="105">
        <f>BC81+BH81</f>
        <v>0</v>
      </c>
      <c r="BN81" s="105"/>
      <c r="BO81" s="105"/>
      <c r="BP81" s="105"/>
      <c r="BQ81" s="105"/>
      <c r="BR81" s="106"/>
      <c r="BS81" s="106"/>
      <c r="BT81" s="106"/>
      <c r="BU81" s="106"/>
      <c r="BV81" s="106"/>
      <c r="BW81" s="106"/>
      <c r="BX81" s="106"/>
      <c r="BY81" s="106"/>
      <c r="BZ81" s="107"/>
    </row>
    <row r="82" spans="1:78" ht="79.2" customHeight="1" x14ac:dyDescent="0.25">
      <c r="A82" s="42">
        <v>0</v>
      </c>
      <c r="B82" s="42"/>
      <c r="C82" s="109" t="s">
        <v>160</v>
      </c>
      <c r="D82" s="93"/>
      <c r="E82" s="93"/>
      <c r="F82" s="93"/>
      <c r="G82" s="93"/>
      <c r="H82" s="93"/>
      <c r="I82" s="94"/>
      <c r="J82" s="67" t="s">
        <v>89</v>
      </c>
      <c r="K82" s="67"/>
      <c r="L82" s="67"/>
      <c r="M82" s="67"/>
      <c r="N82" s="67"/>
      <c r="O82" s="109" t="s">
        <v>98</v>
      </c>
      <c r="P82" s="93"/>
      <c r="Q82" s="93"/>
      <c r="R82" s="93"/>
      <c r="S82" s="93"/>
      <c r="T82" s="93"/>
      <c r="U82" s="93"/>
      <c r="V82" s="93"/>
      <c r="W82" s="93"/>
      <c r="X82" s="94"/>
      <c r="Y82" s="110">
        <v>1090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>
        <f>Y82+AD82</f>
        <v>1090</v>
      </c>
      <c r="AJ82" s="110"/>
      <c r="AK82" s="110"/>
      <c r="AL82" s="110"/>
      <c r="AM82" s="110"/>
      <c r="AN82" s="110">
        <v>1090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1">
        <f>AN82+AS82</f>
        <v>1090</v>
      </c>
      <c r="AY82" s="111"/>
      <c r="AZ82" s="111"/>
      <c r="BA82" s="111"/>
      <c r="BB82" s="111"/>
      <c r="BC82" s="111">
        <f>AN82-Y82</f>
        <v>0</v>
      </c>
      <c r="BD82" s="111"/>
      <c r="BE82" s="111"/>
      <c r="BF82" s="111"/>
      <c r="BG82" s="111"/>
      <c r="BH82" s="111">
        <f>AS82-AD82</f>
        <v>0</v>
      </c>
      <c r="BI82" s="111"/>
      <c r="BJ82" s="111"/>
      <c r="BK82" s="111"/>
      <c r="BL82" s="111"/>
      <c r="BM82" s="111">
        <f>BC82+BH82</f>
        <v>0</v>
      </c>
      <c r="BN82" s="111"/>
      <c r="BO82" s="111"/>
      <c r="BP82" s="111"/>
      <c r="BQ82" s="11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99" customFormat="1" ht="66" customHeight="1" x14ac:dyDescent="0.25">
      <c r="A83" s="95">
        <v>0</v>
      </c>
      <c r="B83" s="95"/>
      <c r="C83" s="108" t="s">
        <v>179</v>
      </c>
      <c r="D83" s="97"/>
      <c r="E83" s="97"/>
      <c r="F83" s="97"/>
      <c r="G83" s="97"/>
      <c r="H83" s="97"/>
      <c r="I83" s="98"/>
      <c r="J83" s="103" t="s">
        <v>89</v>
      </c>
      <c r="K83" s="103"/>
      <c r="L83" s="103"/>
      <c r="M83" s="103"/>
      <c r="N83" s="103"/>
      <c r="O83" s="108"/>
      <c r="P83" s="97"/>
      <c r="Q83" s="97"/>
      <c r="R83" s="97"/>
      <c r="S83" s="97"/>
      <c r="T83" s="97"/>
      <c r="U83" s="97"/>
      <c r="V83" s="97"/>
      <c r="W83" s="97"/>
      <c r="X83" s="98"/>
      <c r="Y83" s="104">
        <v>349</v>
      </c>
      <c r="Z83" s="104"/>
      <c r="AA83" s="104"/>
      <c r="AB83" s="104"/>
      <c r="AC83" s="104"/>
      <c r="AD83" s="104">
        <v>0</v>
      </c>
      <c r="AE83" s="104"/>
      <c r="AF83" s="104"/>
      <c r="AG83" s="104"/>
      <c r="AH83" s="104"/>
      <c r="AI83" s="104">
        <f>Y83+AD83</f>
        <v>349</v>
      </c>
      <c r="AJ83" s="104"/>
      <c r="AK83" s="104"/>
      <c r="AL83" s="104"/>
      <c r="AM83" s="104"/>
      <c r="AN83" s="104">
        <v>349</v>
      </c>
      <c r="AO83" s="104"/>
      <c r="AP83" s="104"/>
      <c r="AQ83" s="104"/>
      <c r="AR83" s="104"/>
      <c r="AS83" s="104">
        <v>0</v>
      </c>
      <c r="AT83" s="104"/>
      <c r="AU83" s="104"/>
      <c r="AV83" s="104"/>
      <c r="AW83" s="104"/>
      <c r="AX83" s="105">
        <f>AN83+AS83</f>
        <v>349</v>
      </c>
      <c r="AY83" s="105"/>
      <c r="AZ83" s="105"/>
      <c r="BA83" s="105"/>
      <c r="BB83" s="105"/>
      <c r="BC83" s="105">
        <f>AN83-Y83</f>
        <v>0</v>
      </c>
      <c r="BD83" s="105"/>
      <c r="BE83" s="105"/>
      <c r="BF83" s="105"/>
      <c r="BG83" s="105"/>
      <c r="BH83" s="105">
        <f>AS83-AD83</f>
        <v>0</v>
      </c>
      <c r="BI83" s="105"/>
      <c r="BJ83" s="105"/>
      <c r="BK83" s="105"/>
      <c r="BL83" s="105"/>
      <c r="BM83" s="105">
        <f>BC83+BH83</f>
        <v>0</v>
      </c>
      <c r="BN83" s="105"/>
      <c r="BO83" s="105"/>
      <c r="BP83" s="105"/>
      <c r="BQ83" s="105"/>
      <c r="BR83" s="106"/>
      <c r="BS83" s="106"/>
      <c r="BT83" s="106"/>
      <c r="BU83" s="106"/>
      <c r="BV83" s="106"/>
      <c r="BW83" s="106"/>
      <c r="BX83" s="106"/>
      <c r="BY83" s="106"/>
      <c r="BZ83" s="107"/>
    </row>
    <row r="84" spans="1:78" ht="79.2" customHeight="1" x14ac:dyDescent="0.25">
      <c r="A84" s="42">
        <v>0</v>
      </c>
      <c r="B84" s="42"/>
      <c r="C84" s="109" t="s">
        <v>160</v>
      </c>
      <c r="D84" s="93"/>
      <c r="E84" s="93"/>
      <c r="F84" s="93"/>
      <c r="G84" s="93"/>
      <c r="H84" s="93"/>
      <c r="I84" s="94"/>
      <c r="J84" s="67" t="s">
        <v>89</v>
      </c>
      <c r="K84" s="67"/>
      <c r="L84" s="67"/>
      <c r="M84" s="67"/>
      <c r="N84" s="67"/>
      <c r="O84" s="109" t="s">
        <v>98</v>
      </c>
      <c r="P84" s="93"/>
      <c r="Q84" s="93"/>
      <c r="R84" s="93"/>
      <c r="S84" s="93"/>
      <c r="T84" s="93"/>
      <c r="U84" s="93"/>
      <c r="V84" s="93"/>
      <c r="W84" s="93"/>
      <c r="X84" s="94"/>
      <c r="Y84" s="110">
        <v>349</v>
      </c>
      <c r="Z84" s="110"/>
      <c r="AA84" s="110"/>
      <c r="AB84" s="110"/>
      <c r="AC84" s="110"/>
      <c r="AD84" s="110">
        <v>0</v>
      </c>
      <c r="AE84" s="110"/>
      <c r="AF84" s="110"/>
      <c r="AG84" s="110"/>
      <c r="AH84" s="110"/>
      <c r="AI84" s="110">
        <f>Y84+AD84</f>
        <v>349</v>
      </c>
      <c r="AJ84" s="110"/>
      <c r="AK84" s="110"/>
      <c r="AL84" s="110"/>
      <c r="AM84" s="110"/>
      <c r="AN84" s="110">
        <v>349</v>
      </c>
      <c r="AO84" s="110"/>
      <c r="AP84" s="110"/>
      <c r="AQ84" s="110"/>
      <c r="AR84" s="110"/>
      <c r="AS84" s="110">
        <v>0</v>
      </c>
      <c r="AT84" s="110"/>
      <c r="AU84" s="110"/>
      <c r="AV84" s="110"/>
      <c r="AW84" s="110"/>
      <c r="AX84" s="111">
        <f>AN84+AS84</f>
        <v>349</v>
      </c>
      <c r="AY84" s="111"/>
      <c r="AZ84" s="111"/>
      <c r="BA84" s="111"/>
      <c r="BB84" s="111"/>
      <c r="BC84" s="111">
        <f>AN84-Y84</f>
        <v>0</v>
      </c>
      <c r="BD84" s="111"/>
      <c r="BE84" s="111"/>
      <c r="BF84" s="111"/>
      <c r="BG84" s="111"/>
      <c r="BH84" s="111">
        <f>AS84-AD84</f>
        <v>0</v>
      </c>
      <c r="BI84" s="111"/>
      <c r="BJ84" s="111"/>
      <c r="BK84" s="111"/>
      <c r="BL84" s="111"/>
      <c r="BM84" s="111">
        <f>BC84+BH84</f>
        <v>0</v>
      </c>
      <c r="BN84" s="111"/>
      <c r="BO84" s="111"/>
      <c r="BP84" s="111"/>
      <c r="BQ84" s="11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99" customFormat="1" ht="52.8" customHeight="1" x14ac:dyDescent="0.25">
      <c r="A85" s="95">
        <v>0</v>
      </c>
      <c r="B85" s="95"/>
      <c r="C85" s="108" t="s">
        <v>180</v>
      </c>
      <c r="D85" s="97"/>
      <c r="E85" s="97"/>
      <c r="F85" s="97"/>
      <c r="G85" s="97"/>
      <c r="H85" s="97"/>
      <c r="I85" s="98"/>
      <c r="J85" s="103" t="s">
        <v>89</v>
      </c>
      <c r="K85" s="103"/>
      <c r="L85" s="103"/>
      <c r="M85" s="103"/>
      <c r="N85" s="103"/>
      <c r="O85" s="108"/>
      <c r="P85" s="97"/>
      <c r="Q85" s="97"/>
      <c r="R85" s="97"/>
      <c r="S85" s="97"/>
      <c r="T85" s="97"/>
      <c r="U85" s="97"/>
      <c r="V85" s="97"/>
      <c r="W85" s="97"/>
      <c r="X85" s="98"/>
      <c r="Y85" s="104">
        <v>2607</v>
      </c>
      <c r="Z85" s="104"/>
      <c r="AA85" s="104"/>
      <c r="AB85" s="104"/>
      <c r="AC85" s="104"/>
      <c r="AD85" s="104">
        <v>0</v>
      </c>
      <c r="AE85" s="104"/>
      <c r="AF85" s="104"/>
      <c r="AG85" s="104"/>
      <c r="AH85" s="104"/>
      <c r="AI85" s="104">
        <f>Y85+AD85</f>
        <v>2607</v>
      </c>
      <c r="AJ85" s="104"/>
      <c r="AK85" s="104"/>
      <c r="AL85" s="104"/>
      <c r="AM85" s="104"/>
      <c r="AN85" s="104">
        <v>2607</v>
      </c>
      <c r="AO85" s="104"/>
      <c r="AP85" s="104"/>
      <c r="AQ85" s="104"/>
      <c r="AR85" s="104"/>
      <c r="AS85" s="104">
        <v>0</v>
      </c>
      <c r="AT85" s="104"/>
      <c r="AU85" s="104"/>
      <c r="AV85" s="104"/>
      <c r="AW85" s="104"/>
      <c r="AX85" s="105">
        <f>AN85+AS85</f>
        <v>2607</v>
      </c>
      <c r="AY85" s="105"/>
      <c r="AZ85" s="105"/>
      <c r="BA85" s="105"/>
      <c r="BB85" s="105"/>
      <c r="BC85" s="105">
        <f>AN85-Y85</f>
        <v>0</v>
      </c>
      <c r="BD85" s="105"/>
      <c r="BE85" s="105"/>
      <c r="BF85" s="105"/>
      <c r="BG85" s="105"/>
      <c r="BH85" s="105">
        <f>AS85-AD85</f>
        <v>0</v>
      </c>
      <c r="BI85" s="105"/>
      <c r="BJ85" s="105"/>
      <c r="BK85" s="105"/>
      <c r="BL85" s="105"/>
      <c r="BM85" s="105">
        <f>BC85+BH85</f>
        <v>0</v>
      </c>
      <c r="BN85" s="105"/>
      <c r="BO85" s="105"/>
      <c r="BP85" s="105"/>
      <c r="BQ85" s="105"/>
      <c r="BR85" s="106"/>
      <c r="BS85" s="106"/>
      <c r="BT85" s="106"/>
      <c r="BU85" s="106"/>
      <c r="BV85" s="106"/>
      <c r="BW85" s="106"/>
      <c r="BX85" s="106"/>
      <c r="BY85" s="106"/>
      <c r="BZ85" s="107"/>
    </row>
    <row r="86" spans="1:78" ht="79.2" customHeight="1" x14ac:dyDescent="0.25">
      <c r="A86" s="42">
        <v>0</v>
      </c>
      <c r="B86" s="42"/>
      <c r="C86" s="109" t="s">
        <v>160</v>
      </c>
      <c r="D86" s="93"/>
      <c r="E86" s="93"/>
      <c r="F86" s="93"/>
      <c r="G86" s="93"/>
      <c r="H86" s="93"/>
      <c r="I86" s="94"/>
      <c r="J86" s="67" t="s">
        <v>89</v>
      </c>
      <c r="K86" s="67"/>
      <c r="L86" s="67"/>
      <c r="M86" s="67"/>
      <c r="N86" s="67"/>
      <c r="O86" s="109" t="s">
        <v>98</v>
      </c>
      <c r="P86" s="93"/>
      <c r="Q86" s="93"/>
      <c r="R86" s="93"/>
      <c r="S86" s="93"/>
      <c r="T86" s="93"/>
      <c r="U86" s="93"/>
      <c r="V86" s="93"/>
      <c r="W86" s="93"/>
      <c r="X86" s="94"/>
      <c r="Y86" s="110">
        <v>2607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f>Y86+AD86</f>
        <v>2607</v>
      </c>
      <c r="AJ86" s="110"/>
      <c r="AK86" s="110"/>
      <c r="AL86" s="110"/>
      <c r="AM86" s="110"/>
      <c r="AN86" s="110">
        <v>2607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1">
        <f>AN86+AS86</f>
        <v>2607</v>
      </c>
      <c r="AY86" s="111"/>
      <c r="AZ86" s="111"/>
      <c r="BA86" s="111"/>
      <c r="BB86" s="111"/>
      <c r="BC86" s="111">
        <f>AN86-Y86</f>
        <v>0</v>
      </c>
      <c r="BD86" s="111"/>
      <c r="BE86" s="111"/>
      <c r="BF86" s="111"/>
      <c r="BG86" s="111"/>
      <c r="BH86" s="111">
        <f>AS86-AD86</f>
        <v>0</v>
      </c>
      <c r="BI86" s="111"/>
      <c r="BJ86" s="111"/>
      <c r="BK86" s="111"/>
      <c r="BL86" s="111"/>
      <c r="BM86" s="111">
        <f>BC86+BH86</f>
        <v>0</v>
      </c>
      <c r="BN86" s="111"/>
      <c r="BO86" s="111"/>
      <c r="BP86" s="111"/>
      <c r="BQ86" s="11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99" customFormat="1" ht="52.8" customHeight="1" x14ac:dyDescent="0.25">
      <c r="A87" s="95">
        <v>0</v>
      </c>
      <c r="B87" s="95"/>
      <c r="C87" s="108" t="s">
        <v>171</v>
      </c>
      <c r="D87" s="97"/>
      <c r="E87" s="97"/>
      <c r="F87" s="97"/>
      <c r="G87" s="97"/>
      <c r="H87" s="97"/>
      <c r="I87" s="98"/>
      <c r="J87" s="103" t="s">
        <v>89</v>
      </c>
      <c r="K87" s="103"/>
      <c r="L87" s="103"/>
      <c r="M87" s="103"/>
      <c r="N87" s="103"/>
      <c r="O87" s="108"/>
      <c r="P87" s="97"/>
      <c r="Q87" s="97"/>
      <c r="R87" s="97"/>
      <c r="S87" s="97"/>
      <c r="T87" s="97"/>
      <c r="U87" s="97"/>
      <c r="V87" s="97"/>
      <c r="W87" s="97"/>
      <c r="X87" s="98"/>
      <c r="Y87" s="104">
        <v>0</v>
      </c>
      <c r="Z87" s="104"/>
      <c r="AA87" s="104"/>
      <c r="AB87" s="104"/>
      <c r="AC87" s="104"/>
      <c r="AD87" s="104">
        <v>23412</v>
      </c>
      <c r="AE87" s="104"/>
      <c r="AF87" s="104"/>
      <c r="AG87" s="104"/>
      <c r="AH87" s="104"/>
      <c r="AI87" s="104">
        <f>Y87+AD87</f>
        <v>23412</v>
      </c>
      <c r="AJ87" s="104"/>
      <c r="AK87" s="104"/>
      <c r="AL87" s="104"/>
      <c r="AM87" s="104"/>
      <c r="AN87" s="104">
        <v>0</v>
      </c>
      <c r="AO87" s="104"/>
      <c r="AP87" s="104"/>
      <c r="AQ87" s="104"/>
      <c r="AR87" s="104"/>
      <c r="AS87" s="104">
        <v>23412</v>
      </c>
      <c r="AT87" s="104"/>
      <c r="AU87" s="104"/>
      <c r="AV87" s="104"/>
      <c r="AW87" s="104"/>
      <c r="AX87" s="105">
        <f>AN87+AS87</f>
        <v>23412</v>
      </c>
      <c r="AY87" s="105"/>
      <c r="AZ87" s="105"/>
      <c r="BA87" s="105"/>
      <c r="BB87" s="105"/>
      <c r="BC87" s="105">
        <f>AN87-Y87</f>
        <v>0</v>
      </c>
      <c r="BD87" s="105"/>
      <c r="BE87" s="105"/>
      <c r="BF87" s="105"/>
      <c r="BG87" s="105"/>
      <c r="BH87" s="105">
        <f>AS87-AD87</f>
        <v>0</v>
      </c>
      <c r="BI87" s="105"/>
      <c r="BJ87" s="105"/>
      <c r="BK87" s="105"/>
      <c r="BL87" s="105"/>
      <c r="BM87" s="105">
        <f>BC87+BH87</f>
        <v>0</v>
      </c>
      <c r="BN87" s="105"/>
      <c r="BO87" s="105"/>
      <c r="BP87" s="105"/>
      <c r="BQ87" s="105"/>
      <c r="BR87" s="106"/>
      <c r="BS87" s="106"/>
      <c r="BT87" s="106"/>
      <c r="BU87" s="106"/>
      <c r="BV87" s="106"/>
      <c r="BW87" s="106"/>
      <c r="BX87" s="106"/>
      <c r="BY87" s="106"/>
      <c r="BZ87" s="107"/>
    </row>
    <row r="88" spans="1:78" ht="26.4" customHeight="1" x14ac:dyDescent="0.25">
      <c r="A88" s="42">
        <v>0</v>
      </c>
      <c r="B88" s="42"/>
      <c r="C88" s="109" t="s">
        <v>165</v>
      </c>
      <c r="D88" s="93"/>
      <c r="E88" s="93"/>
      <c r="F88" s="93"/>
      <c r="G88" s="93"/>
      <c r="H88" s="93"/>
      <c r="I88" s="94"/>
      <c r="J88" s="67" t="s">
        <v>89</v>
      </c>
      <c r="K88" s="67"/>
      <c r="L88" s="67"/>
      <c r="M88" s="67"/>
      <c r="N88" s="67"/>
      <c r="O88" s="109" t="s">
        <v>98</v>
      </c>
      <c r="P88" s="93"/>
      <c r="Q88" s="93"/>
      <c r="R88" s="93"/>
      <c r="S88" s="93"/>
      <c r="T88" s="93"/>
      <c r="U88" s="93"/>
      <c r="V88" s="93"/>
      <c r="W88" s="93"/>
      <c r="X88" s="94"/>
      <c r="Y88" s="110">
        <v>0</v>
      </c>
      <c r="Z88" s="110"/>
      <c r="AA88" s="110"/>
      <c r="AB88" s="110"/>
      <c r="AC88" s="110"/>
      <c r="AD88" s="110">
        <v>23412</v>
      </c>
      <c r="AE88" s="110"/>
      <c r="AF88" s="110"/>
      <c r="AG88" s="110"/>
      <c r="AH88" s="110"/>
      <c r="AI88" s="110">
        <f>Y88+AD88</f>
        <v>23412</v>
      </c>
      <c r="AJ88" s="110"/>
      <c r="AK88" s="110"/>
      <c r="AL88" s="110"/>
      <c r="AM88" s="110"/>
      <c r="AN88" s="110">
        <v>0</v>
      </c>
      <c r="AO88" s="110"/>
      <c r="AP88" s="110"/>
      <c r="AQ88" s="110"/>
      <c r="AR88" s="110"/>
      <c r="AS88" s="110">
        <v>23412</v>
      </c>
      <c r="AT88" s="110"/>
      <c r="AU88" s="110"/>
      <c r="AV88" s="110"/>
      <c r="AW88" s="110"/>
      <c r="AX88" s="111">
        <f>AN88+AS88</f>
        <v>23412</v>
      </c>
      <c r="AY88" s="111"/>
      <c r="AZ88" s="111"/>
      <c r="BA88" s="111"/>
      <c r="BB88" s="111"/>
      <c r="BC88" s="111">
        <f>AN88-Y88</f>
        <v>0</v>
      </c>
      <c r="BD88" s="111"/>
      <c r="BE88" s="111"/>
      <c r="BF88" s="111"/>
      <c r="BG88" s="111"/>
      <c r="BH88" s="111">
        <f>AS88-AD88</f>
        <v>0</v>
      </c>
      <c r="BI88" s="111"/>
      <c r="BJ88" s="111"/>
      <c r="BK88" s="111"/>
      <c r="BL88" s="111"/>
      <c r="BM88" s="111">
        <f>BC88+BH88</f>
        <v>0</v>
      </c>
      <c r="BN88" s="111"/>
      <c r="BO88" s="111"/>
      <c r="BP88" s="111"/>
      <c r="BQ88" s="111"/>
      <c r="BR88" s="11"/>
      <c r="BS88" s="11"/>
      <c r="BT88" s="11"/>
      <c r="BU88" s="11"/>
      <c r="BV88" s="11"/>
      <c r="BW88" s="11"/>
      <c r="BX88" s="11"/>
      <c r="BY88" s="11"/>
      <c r="BZ88" s="9"/>
    </row>
    <row r="90" spans="1:78" ht="15.9" customHeight="1" x14ac:dyDescent="0.25">
      <c r="A90" s="37" t="s">
        <v>51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</row>
    <row r="91" spans="1:78" ht="15.9" customHeight="1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</row>
    <row r="92" spans="1:78" ht="15.9" customHeight="1" x14ac:dyDescent="0.25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ht="12" customHeight="1" x14ac:dyDescent="0.25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15.9" customHeight="1" x14ac:dyDescent="0.3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ht="42" customHeight="1" x14ac:dyDescent="0.25">
      <c r="A95" s="116" t="s">
        <v>102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3"/>
      <c r="AO95" s="3"/>
      <c r="AP95" s="118" t="s">
        <v>104</v>
      </c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</row>
    <row r="96" spans="1:78" x14ac:dyDescent="0.25">
      <c r="W96" s="76" t="s">
        <v>9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4"/>
      <c r="AO96" s="4"/>
      <c r="AP96" s="76" t="s">
        <v>10</v>
      </c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</row>
    <row r="99" spans="1:60" ht="15.9" customHeight="1" x14ac:dyDescent="0.25">
      <c r="A99" s="116" t="s">
        <v>103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3"/>
      <c r="AO99" s="3"/>
      <c r="AP99" s="118" t="s">
        <v>105</v>
      </c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</row>
    <row r="100" spans="1:60" x14ac:dyDescent="0.25">
      <c r="W100" s="76" t="s">
        <v>9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4"/>
      <c r="AO100" s="4"/>
      <c r="AP100" s="76" t="s">
        <v>10</v>
      </c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</row>
  </sheetData>
  <mergeCells count="571">
    <mergeCell ref="AS88:AW88"/>
    <mergeCell ref="AX88:BB88"/>
    <mergeCell ref="BC88:BG88"/>
    <mergeCell ref="BH88:BL88"/>
    <mergeCell ref="BM88:BQ88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Y63:AC63"/>
    <mergeCell ref="AD63:AH63"/>
    <mergeCell ref="AI63:AM63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W100:AM100"/>
    <mergeCell ref="AP100:BH100"/>
    <mergeCell ref="A27:F27"/>
    <mergeCell ref="G27:BL27"/>
    <mergeCell ref="A36:F36"/>
    <mergeCell ref="G36:BL36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X62:BB62"/>
    <mergeCell ref="BC62:BG62"/>
    <mergeCell ref="BH62:BL62"/>
    <mergeCell ref="BM62:BQ62"/>
    <mergeCell ref="A90:BL90"/>
    <mergeCell ref="A91:BL91"/>
    <mergeCell ref="AN63:AR63"/>
    <mergeCell ref="AS63:AW63"/>
    <mergeCell ref="AX63:BB63"/>
    <mergeCell ref="BC63:BG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5:F35"/>
    <mergeCell ref="G35:BL35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">
    <cfRule type="cellIs" dxfId="449" priority="55" stopIfTrue="1" operator="equal">
      <formula>$C61</formula>
    </cfRule>
  </conditionalFormatting>
  <conditionalFormatting sqref="A62:B62">
    <cfRule type="cellIs" dxfId="448" priority="56" stopIfTrue="1" operator="equal">
      <formula>0</formula>
    </cfRule>
  </conditionalFormatting>
  <conditionalFormatting sqref="C63">
    <cfRule type="cellIs" dxfId="447" priority="53" stopIfTrue="1" operator="equal">
      <formula>$C62</formula>
    </cfRule>
  </conditionalFormatting>
  <conditionalFormatting sqref="A63:B63">
    <cfRule type="cellIs" dxfId="446" priority="54" stopIfTrue="1" operator="equal">
      <formula>0</formula>
    </cfRule>
  </conditionalFormatting>
  <conditionalFormatting sqref="C64">
    <cfRule type="cellIs" dxfId="445" priority="51" stopIfTrue="1" operator="equal">
      <formula>$C63</formula>
    </cfRule>
  </conditionalFormatting>
  <conditionalFormatting sqref="A64:B64">
    <cfRule type="cellIs" dxfId="444" priority="52" stopIfTrue="1" operator="equal">
      <formula>0</formula>
    </cfRule>
  </conditionalFormatting>
  <conditionalFormatting sqref="C65">
    <cfRule type="cellIs" dxfId="443" priority="49" stopIfTrue="1" operator="equal">
      <formula>$C64</formula>
    </cfRule>
  </conditionalFormatting>
  <conditionalFormatting sqref="A65:B65">
    <cfRule type="cellIs" dxfId="442" priority="50" stopIfTrue="1" operator="equal">
      <formula>0</formula>
    </cfRule>
  </conditionalFormatting>
  <conditionalFormatting sqref="C66">
    <cfRule type="cellIs" dxfId="441" priority="47" stopIfTrue="1" operator="equal">
      <formula>$C65</formula>
    </cfRule>
  </conditionalFormatting>
  <conditionalFormatting sqref="A66:B66">
    <cfRule type="cellIs" dxfId="440" priority="48" stopIfTrue="1" operator="equal">
      <formula>0</formula>
    </cfRule>
  </conditionalFormatting>
  <conditionalFormatting sqref="C67">
    <cfRule type="cellIs" dxfId="439" priority="45" stopIfTrue="1" operator="equal">
      <formula>$C66</formula>
    </cfRule>
  </conditionalFormatting>
  <conditionalFormatting sqref="A67:B67">
    <cfRule type="cellIs" dxfId="438" priority="46" stopIfTrue="1" operator="equal">
      <formula>0</formula>
    </cfRule>
  </conditionalFormatting>
  <conditionalFormatting sqref="C68">
    <cfRule type="cellIs" dxfId="437" priority="43" stopIfTrue="1" operator="equal">
      <formula>$C67</formula>
    </cfRule>
  </conditionalFormatting>
  <conditionalFormatting sqref="A68:B68">
    <cfRule type="cellIs" dxfId="436" priority="44" stopIfTrue="1" operator="equal">
      <formula>0</formula>
    </cfRule>
  </conditionalFormatting>
  <conditionalFormatting sqref="C69">
    <cfRule type="cellIs" dxfId="435" priority="41" stopIfTrue="1" operator="equal">
      <formula>$C68</formula>
    </cfRule>
  </conditionalFormatting>
  <conditionalFormatting sqref="A69:B69">
    <cfRule type="cellIs" dxfId="434" priority="42" stopIfTrue="1" operator="equal">
      <formula>0</formula>
    </cfRule>
  </conditionalFormatting>
  <conditionalFormatting sqref="C70">
    <cfRule type="cellIs" dxfId="433" priority="39" stopIfTrue="1" operator="equal">
      <formula>$C69</formula>
    </cfRule>
  </conditionalFormatting>
  <conditionalFormatting sqref="A70:B70">
    <cfRule type="cellIs" dxfId="432" priority="40" stopIfTrue="1" operator="equal">
      <formula>0</formula>
    </cfRule>
  </conditionalFormatting>
  <conditionalFormatting sqref="C71">
    <cfRule type="cellIs" dxfId="431" priority="37" stopIfTrue="1" operator="equal">
      <formula>$C70</formula>
    </cfRule>
  </conditionalFormatting>
  <conditionalFormatting sqref="A71:B71">
    <cfRule type="cellIs" dxfId="430" priority="38" stopIfTrue="1" operator="equal">
      <formula>0</formula>
    </cfRule>
  </conditionalFormatting>
  <conditionalFormatting sqref="C72">
    <cfRule type="cellIs" dxfId="429" priority="35" stopIfTrue="1" operator="equal">
      <formula>$C71</formula>
    </cfRule>
  </conditionalFormatting>
  <conditionalFormatting sqref="A72:B72">
    <cfRule type="cellIs" dxfId="428" priority="36" stopIfTrue="1" operator="equal">
      <formula>0</formula>
    </cfRule>
  </conditionalFormatting>
  <conditionalFormatting sqref="C73">
    <cfRule type="cellIs" dxfId="427" priority="33" stopIfTrue="1" operator="equal">
      <formula>$C72</formula>
    </cfRule>
  </conditionalFormatting>
  <conditionalFormatting sqref="A73:B73">
    <cfRule type="cellIs" dxfId="426" priority="34" stopIfTrue="1" operator="equal">
      <formula>0</formula>
    </cfRule>
  </conditionalFormatting>
  <conditionalFormatting sqref="C74">
    <cfRule type="cellIs" dxfId="425" priority="31" stopIfTrue="1" operator="equal">
      <formula>$C73</formula>
    </cfRule>
  </conditionalFormatting>
  <conditionalFormatting sqref="A74:B74">
    <cfRule type="cellIs" dxfId="424" priority="32" stopIfTrue="1" operator="equal">
      <formula>0</formula>
    </cfRule>
  </conditionalFormatting>
  <conditionalFormatting sqref="C75">
    <cfRule type="cellIs" dxfId="423" priority="29" stopIfTrue="1" operator="equal">
      <formula>$C74</formula>
    </cfRule>
  </conditionalFormatting>
  <conditionalFormatting sqref="A75:B75">
    <cfRule type="cellIs" dxfId="422" priority="30" stopIfTrue="1" operator="equal">
      <formula>0</formula>
    </cfRule>
  </conditionalFormatting>
  <conditionalFormatting sqref="C76">
    <cfRule type="cellIs" dxfId="421" priority="27" stopIfTrue="1" operator="equal">
      <formula>$C75</formula>
    </cfRule>
  </conditionalFormatting>
  <conditionalFormatting sqref="A76:B76">
    <cfRule type="cellIs" dxfId="420" priority="28" stopIfTrue="1" operator="equal">
      <formula>0</formula>
    </cfRule>
  </conditionalFormatting>
  <conditionalFormatting sqref="C77">
    <cfRule type="cellIs" dxfId="419" priority="25" stopIfTrue="1" operator="equal">
      <formula>$C76</formula>
    </cfRule>
  </conditionalFormatting>
  <conditionalFormatting sqref="A77:B77">
    <cfRule type="cellIs" dxfId="418" priority="26" stopIfTrue="1" operator="equal">
      <formula>0</formula>
    </cfRule>
  </conditionalFormatting>
  <conditionalFormatting sqref="C78">
    <cfRule type="cellIs" dxfId="417" priority="23" stopIfTrue="1" operator="equal">
      <formula>$C77</formula>
    </cfRule>
  </conditionalFormatting>
  <conditionalFormatting sqref="A78:B78">
    <cfRule type="cellIs" dxfId="416" priority="24" stopIfTrue="1" operator="equal">
      <formula>0</formula>
    </cfRule>
  </conditionalFormatting>
  <conditionalFormatting sqref="C79">
    <cfRule type="cellIs" dxfId="415" priority="21" stopIfTrue="1" operator="equal">
      <formula>$C78</formula>
    </cfRule>
  </conditionalFormatting>
  <conditionalFormatting sqref="A79:B79">
    <cfRule type="cellIs" dxfId="414" priority="22" stopIfTrue="1" operator="equal">
      <formula>0</formula>
    </cfRule>
  </conditionalFormatting>
  <conditionalFormatting sqref="C80">
    <cfRule type="cellIs" dxfId="413" priority="19" stopIfTrue="1" operator="equal">
      <formula>$C79</formula>
    </cfRule>
  </conditionalFormatting>
  <conditionalFormatting sqref="A80:B80">
    <cfRule type="cellIs" dxfId="412" priority="20" stopIfTrue="1" operator="equal">
      <formula>0</formula>
    </cfRule>
  </conditionalFormatting>
  <conditionalFormatting sqref="C81">
    <cfRule type="cellIs" dxfId="411" priority="17" stopIfTrue="1" operator="equal">
      <formula>$C80</formula>
    </cfRule>
  </conditionalFormatting>
  <conditionalFormatting sqref="A81:B81">
    <cfRule type="cellIs" dxfId="410" priority="18" stopIfTrue="1" operator="equal">
      <formula>0</formula>
    </cfRule>
  </conditionalFormatting>
  <conditionalFormatting sqref="C82">
    <cfRule type="cellIs" dxfId="409" priority="15" stopIfTrue="1" operator="equal">
      <formula>$C81</formula>
    </cfRule>
  </conditionalFormatting>
  <conditionalFormatting sqref="A82:B82">
    <cfRule type="cellIs" dxfId="408" priority="16" stopIfTrue="1" operator="equal">
      <formula>0</formula>
    </cfRule>
  </conditionalFormatting>
  <conditionalFormatting sqref="C83">
    <cfRule type="cellIs" dxfId="407" priority="13" stopIfTrue="1" operator="equal">
      <formula>$C82</formula>
    </cfRule>
  </conditionalFormatting>
  <conditionalFormatting sqref="A83:B83">
    <cfRule type="cellIs" dxfId="406" priority="14" stopIfTrue="1" operator="equal">
      <formula>0</formula>
    </cfRule>
  </conditionalFormatting>
  <conditionalFormatting sqref="C84">
    <cfRule type="cellIs" dxfId="405" priority="11" stopIfTrue="1" operator="equal">
      <formula>$C83</formula>
    </cfRule>
  </conditionalFormatting>
  <conditionalFormatting sqref="A84:B84">
    <cfRule type="cellIs" dxfId="404" priority="12" stopIfTrue="1" operator="equal">
      <formula>0</formula>
    </cfRule>
  </conditionalFormatting>
  <conditionalFormatting sqref="C85">
    <cfRule type="cellIs" dxfId="403" priority="9" stopIfTrue="1" operator="equal">
      <formula>$C84</formula>
    </cfRule>
  </conditionalFormatting>
  <conditionalFormatting sqref="A85:B85">
    <cfRule type="cellIs" dxfId="402" priority="10" stopIfTrue="1" operator="equal">
      <formula>0</formula>
    </cfRule>
  </conditionalFormatting>
  <conditionalFormatting sqref="C86">
    <cfRule type="cellIs" dxfId="401" priority="7" stopIfTrue="1" operator="equal">
      <formula>$C85</formula>
    </cfRule>
  </conditionalFormatting>
  <conditionalFormatting sqref="A86:B86">
    <cfRule type="cellIs" dxfId="400" priority="8" stopIfTrue="1" operator="equal">
      <formula>0</formula>
    </cfRule>
  </conditionalFormatting>
  <conditionalFormatting sqref="C87">
    <cfRule type="cellIs" dxfId="399" priority="5" stopIfTrue="1" operator="equal">
      <formula>$C86</formula>
    </cfRule>
  </conditionalFormatting>
  <conditionalFormatting sqref="A87:B87">
    <cfRule type="cellIs" dxfId="398" priority="6" stopIfTrue="1" operator="equal">
      <formula>0</formula>
    </cfRule>
  </conditionalFormatting>
  <conditionalFormatting sqref="C88">
    <cfRule type="cellIs" dxfId="397" priority="3" stopIfTrue="1" operator="equal">
      <formula>$C87</formula>
    </cfRule>
  </conditionalFormatting>
  <conditionalFormatting sqref="A88:B88">
    <cfRule type="cellIs" dxfId="39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37</v>
      </c>
      <c r="B20" s="114" t="s">
        <v>188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190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176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189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142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x14ac:dyDescent="0.25">
      <c r="A34" s="71"/>
      <c r="B34" s="71"/>
      <c r="C34" s="71"/>
      <c r="D34" s="71"/>
      <c r="E34" s="71"/>
      <c r="F34" s="7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92" t="s">
        <v>184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30098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30098</v>
      </c>
      <c r="AL42" s="47"/>
      <c r="AM42" s="47"/>
      <c r="AN42" s="47"/>
      <c r="AO42" s="47"/>
      <c r="AP42" s="47">
        <v>29486.67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29486.67</v>
      </c>
      <c r="BA42" s="47"/>
      <c r="BB42" s="47"/>
      <c r="BC42" s="47"/>
      <c r="BD42" s="47">
        <f>AP42-AA42</f>
        <v>-611.33000000000175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-611.33000000000175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30098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30098</v>
      </c>
      <c r="AL43" s="59"/>
      <c r="AM43" s="59"/>
      <c r="AN43" s="59"/>
      <c r="AO43" s="59"/>
      <c r="AP43" s="59">
        <v>29486.67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29486.67</v>
      </c>
      <c r="BA43" s="59"/>
      <c r="BB43" s="59"/>
      <c r="BC43" s="59"/>
      <c r="BD43" s="59">
        <f>AP43-AA43</f>
        <v>-611.33000000000175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-611.33000000000175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9" customFormat="1" ht="15.6" x14ac:dyDescent="0.2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101">
        <f>AL51-V51</f>
        <v>0</v>
      </c>
      <c r="BC51" s="101"/>
      <c r="BD51" s="101"/>
      <c r="BE51" s="101"/>
      <c r="BF51" s="101"/>
      <c r="BG51" s="101">
        <f>AW51+BB51</f>
        <v>0</v>
      </c>
      <c r="BH51" s="101"/>
      <c r="BI51" s="101"/>
      <c r="BJ51" s="101"/>
      <c r="BK51" s="101"/>
      <c r="BL51" s="101"/>
      <c r="BM51" s="102"/>
      <c r="BN51" s="102"/>
      <c r="BO51" s="102"/>
      <c r="BP51" s="102"/>
      <c r="BQ51" s="102"/>
      <c r="CA51" s="99" t="s">
        <v>24</v>
      </c>
    </row>
    <row r="53" spans="1:79" ht="15.75" customHeight="1" x14ac:dyDescent="0.25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5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5">
      <c r="A56" s="86"/>
      <c r="B56" s="87"/>
      <c r="C56" s="86"/>
      <c r="D56" s="78"/>
      <c r="E56" s="78"/>
      <c r="F56" s="78"/>
      <c r="G56" s="78"/>
      <c r="H56" s="78"/>
      <c r="I56" s="87"/>
      <c r="J56" s="86"/>
      <c r="K56" s="78"/>
      <c r="L56" s="78"/>
      <c r="M56" s="78"/>
      <c r="N56" s="87"/>
      <c r="O56" s="86"/>
      <c r="P56" s="78"/>
      <c r="Q56" s="78"/>
      <c r="R56" s="78"/>
      <c r="S56" s="78"/>
      <c r="T56" s="78"/>
      <c r="U56" s="78"/>
      <c r="V56" s="78"/>
      <c r="W56" s="78"/>
      <c r="X56" s="87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" customHeight="1" x14ac:dyDescent="0.25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5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9" customFormat="1" ht="15.6" x14ac:dyDescent="0.25">
      <c r="A59" s="95">
        <v>0</v>
      </c>
      <c r="B59" s="95"/>
      <c r="C59" s="103" t="s">
        <v>73</v>
      </c>
      <c r="D59" s="103"/>
      <c r="E59" s="103"/>
      <c r="F59" s="103"/>
      <c r="G59" s="103"/>
      <c r="H59" s="103"/>
      <c r="I59" s="103"/>
      <c r="J59" s="103" t="s">
        <v>74</v>
      </c>
      <c r="K59" s="103"/>
      <c r="L59" s="103"/>
      <c r="M59" s="103"/>
      <c r="N59" s="103"/>
      <c r="O59" s="103" t="s">
        <v>74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6"/>
      <c r="BS59" s="106"/>
      <c r="BT59" s="106"/>
      <c r="BU59" s="106"/>
      <c r="BV59" s="106"/>
      <c r="BW59" s="106"/>
      <c r="BX59" s="106"/>
      <c r="BY59" s="106"/>
      <c r="BZ59" s="107"/>
      <c r="CA59" s="99" t="s">
        <v>26</v>
      </c>
    </row>
    <row r="60" spans="1:79" ht="39.6" customHeight="1" x14ac:dyDescent="0.25">
      <c r="A60" s="42">
        <v>0</v>
      </c>
      <c r="B60" s="42"/>
      <c r="C60" s="109" t="s">
        <v>185</v>
      </c>
      <c r="D60" s="93"/>
      <c r="E60" s="93"/>
      <c r="F60" s="93"/>
      <c r="G60" s="93"/>
      <c r="H60" s="93"/>
      <c r="I60" s="94"/>
      <c r="J60" s="67" t="s">
        <v>79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110">
        <v>3</v>
      </c>
      <c r="Z60" s="110"/>
      <c r="AA60" s="110"/>
      <c r="AB60" s="110"/>
      <c r="AC60" s="110"/>
      <c r="AD60" s="110">
        <v>0</v>
      </c>
      <c r="AE60" s="110"/>
      <c r="AF60" s="110"/>
      <c r="AG60" s="110"/>
      <c r="AH60" s="110"/>
      <c r="AI60" s="110">
        <f>Y60+AD60</f>
        <v>3</v>
      </c>
      <c r="AJ60" s="110"/>
      <c r="AK60" s="110"/>
      <c r="AL60" s="110"/>
      <c r="AM60" s="110"/>
      <c r="AN60" s="110">
        <v>3</v>
      </c>
      <c r="AO60" s="110"/>
      <c r="AP60" s="110"/>
      <c r="AQ60" s="110"/>
      <c r="AR60" s="110"/>
      <c r="AS60" s="110">
        <v>0</v>
      </c>
      <c r="AT60" s="110"/>
      <c r="AU60" s="110"/>
      <c r="AV60" s="110"/>
      <c r="AW60" s="110"/>
      <c r="AX60" s="111">
        <f>AN60+AS60</f>
        <v>3</v>
      </c>
      <c r="AY60" s="111"/>
      <c r="AZ60" s="111"/>
      <c r="BA60" s="111"/>
      <c r="BB60" s="111"/>
      <c r="BC60" s="111">
        <f>AN60-Y60</f>
        <v>0</v>
      </c>
      <c r="BD60" s="111"/>
      <c r="BE60" s="111"/>
      <c r="BF60" s="111"/>
      <c r="BG60" s="111"/>
      <c r="BH60" s="111">
        <f>AS60-AD60</f>
        <v>0</v>
      </c>
      <c r="BI60" s="111"/>
      <c r="BJ60" s="111"/>
      <c r="BK60" s="111"/>
      <c r="BL60" s="111"/>
      <c r="BM60" s="111">
        <f>BC60+BH60</f>
        <v>0</v>
      </c>
      <c r="BN60" s="111"/>
      <c r="BO60" s="111"/>
      <c r="BP60" s="111"/>
      <c r="BQ60" s="111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99" customFormat="1" ht="15.6" x14ac:dyDescent="0.25">
      <c r="A61" s="95">
        <v>0</v>
      </c>
      <c r="B61" s="95"/>
      <c r="C61" s="108" t="s">
        <v>81</v>
      </c>
      <c r="D61" s="97"/>
      <c r="E61" s="97"/>
      <c r="F61" s="97"/>
      <c r="G61" s="97"/>
      <c r="H61" s="97"/>
      <c r="I61" s="98"/>
      <c r="J61" s="103" t="s">
        <v>74</v>
      </c>
      <c r="K61" s="103"/>
      <c r="L61" s="103"/>
      <c r="M61" s="103"/>
      <c r="N61" s="103"/>
      <c r="O61" s="103" t="s">
        <v>74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</row>
    <row r="62" spans="1:79" ht="92.4" customHeight="1" x14ac:dyDescent="0.25">
      <c r="A62" s="42">
        <v>0</v>
      </c>
      <c r="B62" s="42"/>
      <c r="C62" s="109" t="s">
        <v>186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0">
        <v>3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3</v>
      </c>
      <c r="AJ62" s="110"/>
      <c r="AK62" s="110"/>
      <c r="AL62" s="110"/>
      <c r="AM62" s="110"/>
      <c r="AN62" s="110">
        <v>3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3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87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66" customHeight="1" x14ac:dyDescent="0.25">
      <c r="A64" s="42">
        <v>0</v>
      </c>
      <c r="B64" s="42"/>
      <c r="C64" s="109" t="s">
        <v>187</v>
      </c>
      <c r="D64" s="93"/>
      <c r="E64" s="93"/>
      <c r="F64" s="93"/>
      <c r="G64" s="93"/>
      <c r="H64" s="93"/>
      <c r="I64" s="94"/>
      <c r="J64" s="67" t="s">
        <v>94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0">
        <v>10.029999999999999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10.029999999999999</v>
      </c>
      <c r="AJ64" s="110"/>
      <c r="AK64" s="110"/>
      <c r="AL64" s="110"/>
      <c r="AM64" s="110"/>
      <c r="AN64" s="110">
        <v>10.029999999999999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10.029999999999999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95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3" t="s">
        <v>74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39.6" customHeight="1" x14ac:dyDescent="0.25">
      <c r="A66" s="42">
        <v>0</v>
      </c>
      <c r="B66" s="42"/>
      <c r="C66" s="109" t="s">
        <v>141</v>
      </c>
      <c r="D66" s="93"/>
      <c r="E66" s="93"/>
      <c r="F66" s="93"/>
      <c r="G66" s="93"/>
      <c r="H66" s="93"/>
      <c r="I66" s="94"/>
      <c r="J66" s="67" t="s">
        <v>124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0">
        <v>202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202</v>
      </c>
      <c r="AJ66" s="110"/>
      <c r="AK66" s="110"/>
      <c r="AL66" s="110"/>
      <c r="AM66" s="110"/>
      <c r="AN66" s="110">
        <v>202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202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" customHeight="1" x14ac:dyDescent="0.25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" customHeight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8" ht="15.9" customHeight="1" x14ac:dyDescent="0.25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5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" customHeight="1" x14ac:dyDescent="0.3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5">
      <c r="A73" s="116" t="s">
        <v>102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3"/>
      <c r="AO73" s="3"/>
      <c r="AP73" s="118" t="s">
        <v>104</v>
      </c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</row>
    <row r="74" spans="1:78" x14ac:dyDescent="0.25">
      <c r="W74" s="76" t="s">
        <v>9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10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78" ht="15.9" customHeight="1" x14ac:dyDescent="0.25">
      <c r="A77" s="116" t="s">
        <v>103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105</v>
      </c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1:78" x14ac:dyDescent="0.25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309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N61:AR61"/>
    <mergeCell ref="AS61:AW61"/>
    <mergeCell ref="AX61:BB61"/>
    <mergeCell ref="BC61:BG61"/>
    <mergeCell ref="BH61:BL61"/>
    <mergeCell ref="BM61:BQ61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W78:AM78"/>
    <mergeCell ref="AP78:BH78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I60:AM60"/>
    <mergeCell ref="AN60:AR60"/>
    <mergeCell ref="AS60:AW60"/>
    <mergeCell ref="AX60:BB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395" priority="17" stopIfTrue="1" operator="equal">
      <formula>$C58</formula>
    </cfRule>
  </conditionalFormatting>
  <conditionalFormatting sqref="A59:B59">
    <cfRule type="cellIs" dxfId="394" priority="18" stopIfTrue="1" operator="equal">
      <formula>0</formula>
    </cfRule>
  </conditionalFormatting>
  <conditionalFormatting sqref="C60">
    <cfRule type="cellIs" dxfId="393" priority="15" stopIfTrue="1" operator="equal">
      <formula>$C59</formula>
    </cfRule>
  </conditionalFormatting>
  <conditionalFormatting sqref="A60:B60">
    <cfRule type="cellIs" dxfId="392" priority="16" stopIfTrue="1" operator="equal">
      <formula>0</formula>
    </cfRule>
  </conditionalFormatting>
  <conditionalFormatting sqref="C61">
    <cfRule type="cellIs" dxfId="391" priority="13" stopIfTrue="1" operator="equal">
      <formula>$C60</formula>
    </cfRule>
  </conditionalFormatting>
  <conditionalFormatting sqref="A61:B61">
    <cfRule type="cellIs" dxfId="390" priority="14" stopIfTrue="1" operator="equal">
      <formula>0</formula>
    </cfRule>
  </conditionalFormatting>
  <conditionalFormatting sqref="C62">
    <cfRule type="cellIs" dxfId="389" priority="11" stopIfTrue="1" operator="equal">
      <formula>$C61</formula>
    </cfRule>
  </conditionalFormatting>
  <conditionalFormatting sqref="A62:B62">
    <cfRule type="cellIs" dxfId="388" priority="12" stopIfTrue="1" operator="equal">
      <formula>0</formula>
    </cfRule>
  </conditionalFormatting>
  <conditionalFormatting sqref="C63">
    <cfRule type="cellIs" dxfId="387" priority="9" stopIfTrue="1" operator="equal">
      <formula>$C62</formula>
    </cfRule>
  </conditionalFormatting>
  <conditionalFormatting sqref="A63:B63">
    <cfRule type="cellIs" dxfId="386" priority="10" stopIfTrue="1" operator="equal">
      <formula>0</formula>
    </cfRule>
  </conditionalFormatting>
  <conditionalFormatting sqref="C64">
    <cfRule type="cellIs" dxfId="385" priority="7" stopIfTrue="1" operator="equal">
      <formula>$C63</formula>
    </cfRule>
  </conditionalFormatting>
  <conditionalFormatting sqref="A64:B64">
    <cfRule type="cellIs" dxfId="384" priority="8" stopIfTrue="1" operator="equal">
      <formula>0</formula>
    </cfRule>
  </conditionalFormatting>
  <conditionalFormatting sqref="C65">
    <cfRule type="cellIs" dxfId="383" priority="5" stopIfTrue="1" operator="equal">
      <formula>$C64</formula>
    </cfRule>
  </conditionalFormatting>
  <conditionalFormatting sqref="A65:B65">
    <cfRule type="cellIs" dxfId="382" priority="6" stopIfTrue="1" operator="equal">
      <formula>0</formula>
    </cfRule>
  </conditionalFormatting>
  <conditionalFormatting sqref="C66">
    <cfRule type="cellIs" dxfId="381" priority="3" stopIfTrue="1" operator="equal">
      <formula>$C65</formula>
    </cfRule>
  </conditionalFormatting>
  <conditionalFormatting sqref="A66:B66">
    <cfRule type="cellIs" dxfId="38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100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101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4" t="s">
        <v>106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112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101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4" t="s">
        <v>106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5.2" customHeight="1" x14ac:dyDescent="0.25">
      <c r="A20" s="18" t="s">
        <v>37</v>
      </c>
      <c r="B20" s="114" t="s">
        <v>195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197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176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196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4" t="s">
        <v>107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x14ac:dyDescent="0.25">
      <c r="A26" s="71"/>
      <c r="B26" s="71"/>
      <c r="C26" s="71"/>
      <c r="D26" s="71"/>
      <c r="E26" s="71"/>
      <c r="F26" s="7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2" t="s">
        <v>142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x14ac:dyDescent="0.25">
      <c r="A34" s="71"/>
      <c r="B34" s="71"/>
      <c r="C34" s="71"/>
      <c r="D34" s="71"/>
      <c r="E34" s="71"/>
      <c r="F34" s="7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5">
      <c r="A37" s="61" t="s">
        <v>108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2" customHeight="1" x14ac:dyDescent="0.25">
      <c r="A42" s="42">
        <v>1</v>
      </c>
      <c r="B42" s="42"/>
      <c r="C42" s="92" t="s">
        <v>191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>
        <v>9031.19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9031.19</v>
      </c>
      <c r="AL42" s="47"/>
      <c r="AM42" s="47"/>
      <c r="AN42" s="47"/>
      <c r="AO42" s="47"/>
      <c r="AP42" s="47">
        <v>9031.19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9031.19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9" customFormat="1" ht="15.6" x14ac:dyDescent="0.25">
      <c r="A43" s="95"/>
      <c r="B43" s="95"/>
      <c r="C43" s="96" t="s">
        <v>71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59">
        <v>9031.19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9031.19</v>
      </c>
      <c r="AL43" s="59"/>
      <c r="AM43" s="59"/>
      <c r="AN43" s="59"/>
      <c r="AO43" s="59"/>
      <c r="AP43" s="59">
        <v>9031.19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9031.19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5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5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5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 x14ac:dyDescent="0.3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 x14ac:dyDescent="0.25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s="99" customFormat="1" ht="15.6" x14ac:dyDescent="0.2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f>Q51+V51</f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>
        <f>AG51+AL51</f>
        <v>0</v>
      </c>
      <c r="AR51" s="66"/>
      <c r="AS51" s="66"/>
      <c r="AT51" s="66"/>
      <c r="AU51" s="66"/>
      <c r="AV51" s="66"/>
      <c r="AW51" s="66">
        <f>AG51-Q51</f>
        <v>0</v>
      </c>
      <c r="AX51" s="66"/>
      <c r="AY51" s="66"/>
      <c r="AZ51" s="66"/>
      <c r="BA51" s="66"/>
      <c r="BB51" s="101">
        <f>AL51-V51</f>
        <v>0</v>
      </c>
      <c r="BC51" s="101"/>
      <c r="BD51" s="101"/>
      <c r="BE51" s="101"/>
      <c r="BF51" s="101"/>
      <c r="BG51" s="101">
        <f>AW51+BB51</f>
        <v>0</v>
      </c>
      <c r="BH51" s="101"/>
      <c r="BI51" s="101"/>
      <c r="BJ51" s="101"/>
      <c r="BK51" s="101"/>
      <c r="BL51" s="101"/>
      <c r="BM51" s="102"/>
      <c r="BN51" s="102"/>
      <c r="BO51" s="102"/>
      <c r="BP51" s="102"/>
      <c r="BQ51" s="102"/>
      <c r="CA51" s="99" t="s">
        <v>24</v>
      </c>
    </row>
    <row r="53" spans="1:79" ht="15.75" customHeight="1" x14ac:dyDescent="0.25">
      <c r="A53" s="37" t="s">
        <v>48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</row>
    <row r="55" spans="1:79" ht="45" customHeight="1" x14ac:dyDescent="0.25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 x14ac:dyDescent="0.25">
      <c r="A56" s="86"/>
      <c r="B56" s="87"/>
      <c r="C56" s="86"/>
      <c r="D56" s="78"/>
      <c r="E56" s="78"/>
      <c r="F56" s="78"/>
      <c r="G56" s="78"/>
      <c r="H56" s="78"/>
      <c r="I56" s="87"/>
      <c r="J56" s="86"/>
      <c r="K56" s="78"/>
      <c r="L56" s="78"/>
      <c r="M56" s="78"/>
      <c r="N56" s="87"/>
      <c r="O56" s="86"/>
      <c r="P56" s="78"/>
      <c r="Q56" s="78"/>
      <c r="R56" s="78"/>
      <c r="S56" s="78"/>
      <c r="T56" s="78"/>
      <c r="U56" s="78"/>
      <c r="V56" s="78"/>
      <c r="W56" s="78"/>
      <c r="X56" s="87"/>
      <c r="Y56" s="49" t="s">
        <v>2</v>
      </c>
      <c r="Z56" s="50"/>
      <c r="AA56" s="50"/>
      <c r="AB56" s="50"/>
      <c r="AC56" s="51"/>
      <c r="AD56" s="49" t="s">
        <v>1</v>
      </c>
      <c r="AE56" s="50"/>
      <c r="AF56" s="50"/>
      <c r="AG56" s="50"/>
      <c r="AH56" s="51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" customHeight="1" x14ac:dyDescent="0.25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49">
        <v>8</v>
      </c>
      <c r="AO57" s="50"/>
      <c r="AP57" s="50"/>
      <c r="AQ57" s="50"/>
      <c r="AR57" s="51"/>
      <c r="AS57" s="49">
        <v>9</v>
      </c>
      <c r="AT57" s="50"/>
      <c r="AU57" s="50"/>
      <c r="AV57" s="50"/>
      <c r="AW57" s="51"/>
      <c r="AX57" s="49">
        <v>10</v>
      </c>
      <c r="AY57" s="50"/>
      <c r="AZ57" s="50"/>
      <c r="BA57" s="50"/>
      <c r="BB57" s="51"/>
      <c r="BC57" s="49">
        <v>11</v>
      </c>
      <c r="BD57" s="50"/>
      <c r="BE57" s="50"/>
      <c r="BF57" s="50"/>
      <c r="BG57" s="51"/>
      <c r="BH57" s="49">
        <v>12</v>
      </c>
      <c r="BI57" s="50"/>
      <c r="BJ57" s="50"/>
      <c r="BK57" s="50"/>
      <c r="BL57" s="51"/>
      <c r="BM57" s="49">
        <v>13</v>
      </c>
      <c r="BN57" s="50"/>
      <c r="BO57" s="50"/>
      <c r="BP57" s="50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 x14ac:dyDescent="0.25">
      <c r="A58" s="71" t="s">
        <v>39</v>
      </c>
      <c r="B58" s="71"/>
      <c r="C58" s="68" t="s">
        <v>16</v>
      </c>
      <c r="D58" s="69"/>
      <c r="E58" s="69"/>
      <c r="F58" s="69"/>
      <c r="G58" s="69"/>
      <c r="H58" s="69"/>
      <c r="I58" s="70"/>
      <c r="J58" s="71" t="s">
        <v>17</v>
      </c>
      <c r="K58" s="71"/>
      <c r="L58" s="71"/>
      <c r="M58" s="71"/>
      <c r="N58" s="71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8"/>
      <c r="Y58" s="48" t="s">
        <v>12</v>
      </c>
      <c r="Z58" s="48"/>
      <c r="AA58" s="48"/>
      <c r="AB58" s="48"/>
      <c r="AC58" s="48"/>
      <c r="AD58" s="48" t="s">
        <v>32</v>
      </c>
      <c r="AE58" s="48"/>
      <c r="AF58" s="48"/>
      <c r="AG58" s="48"/>
      <c r="AH58" s="48"/>
      <c r="AI58" s="48" t="s">
        <v>18</v>
      </c>
      <c r="AJ58" s="48"/>
      <c r="AK58" s="48"/>
      <c r="AL58" s="48"/>
      <c r="AM58" s="48"/>
      <c r="AN58" s="48" t="s">
        <v>33</v>
      </c>
      <c r="AO58" s="48"/>
      <c r="AP58" s="48"/>
      <c r="AQ58" s="48"/>
      <c r="AR58" s="48"/>
      <c r="AS58" s="48" t="s">
        <v>13</v>
      </c>
      <c r="AT58" s="48"/>
      <c r="AU58" s="48"/>
      <c r="AV58" s="48"/>
      <c r="AW58" s="48"/>
      <c r="AX58" s="48" t="s">
        <v>18</v>
      </c>
      <c r="AY58" s="48"/>
      <c r="AZ58" s="48"/>
      <c r="BA58" s="48"/>
      <c r="BB58" s="48"/>
      <c r="BC58" s="48" t="s">
        <v>35</v>
      </c>
      <c r="BD58" s="48"/>
      <c r="BE58" s="48"/>
      <c r="BF58" s="48"/>
      <c r="BG58" s="48"/>
      <c r="BH58" s="48" t="s">
        <v>35</v>
      </c>
      <c r="BI58" s="48"/>
      <c r="BJ58" s="48"/>
      <c r="BK58" s="48"/>
      <c r="BL58" s="48"/>
      <c r="BM58" s="57" t="s">
        <v>18</v>
      </c>
      <c r="BN58" s="57"/>
      <c r="BO58" s="57"/>
      <c r="BP58" s="57"/>
      <c r="BQ58" s="57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99" customFormat="1" ht="15.6" x14ac:dyDescent="0.25">
      <c r="A59" s="95">
        <v>0</v>
      </c>
      <c r="B59" s="95"/>
      <c r="C59" s="103" t="s">
        <v>73</v>
      </c>
      <c r="D59" s="103"/>
      <c r="E59" s="103"/>
      <c r="F59" s="103"/>
      <c r="G59" s="103"/>
      <c r="H59" s="103"/>
      <c r="I59" s="103"/>
      <c r="J59" s="103" t="s">
        <v>74</v>
      </c>
      <c r="K59" s="103"/>
      <c r="L59" s="103"/>
      <c r="M59" s="103"/>
      <c r="N59" s="103"/>
      <c r="O59" s="103" t="s">
        <v>74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6"/>
      <c r="BS59" s="106"/>
      <c r="BT59" s="106"/>
      <c r="BU59" s="106"/>
      <c r="BV59" s="106"/>
      <c r="BW59" s="106"/>
      <c r="BX59" s="106"/>
      <c r="BY59" s="106"/>
      <c r="BZ59" s="107"/>
      <c r="CA59" s="99" t="s">
        <v>26</v>
      </c>
    </row>
    <row r="60" spans="1:79" ht="39.6" customHeight="1" x14ac:dyDescent="0.25">
      <c r="A60" s="42">
        <v>0</v>
      </c>
      <c r="B60" s="42"/>
      <c r="C60" s="109" t="s">
        <v>192</v>
      </c>
      <c r="D60" s="93"/>
      <c r="E60" s="93"/>
      <c r="F60" s="93"/>
      <c r="G60" s="93"/>
      <c r="H60" s="93"/>
      <c r="I60" s="94"/>
      <c r="J60" s="67" t="s">
        <v>79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110">
        <v>1</v>
      </c>
      <c r="Z60" s="110"/>
      <c r="AA60" s="110"/>
      <c r="AB60" s="110"/>
      <c r="AC60" s="110"/>
      <c r="AD60" s="110">
        <v>0</v>
      </c>
      <c r="AE60" s="110"/>
      <c r="AF60" s="110"/>
      <c r="AG60" s="110"/>
      <c r="AH60" s="110"/>
      <c r="AI60" s="110">
        <f>Y60+AD60</f>
        <v>1</v>
      </c>
      <c r="AJ60" s="110"/>
      <c r="AK60" s="110"/>
      <c r="AL60" s="110"/>
      <c r="AM60" s="110"/>
      <c r="AN60" s="110">
        <v>1</v>
      </c>
      <c r="AO60" s="110"/>
      <c r="AP60" s="110"/>
      <c r="AQ60" s="110"/>
      <c r="AR60" s="110"/>
      <c r="AS60" s="110">
        <v>0</v>
      </c>
      <c r="AT60" s="110"/>
      <c r="AU60" s="110"/>
      <c r="AV60" s="110"/>
      <c r="AW60" s="110"/>
      <c r="AX60" s="111">
        <f>AN60+AS60</f>
        <v>1</v>
      </c>
      <c r="AY60" s="111"/>
      <c r="AZ60" s="111"/>
      <c r="BA60" s="111"/>
      <c r="BB60" s="111"/>
      <c r="BC60" s="111">
        <f>AN60-Y60</f>
        <v>0</v>
      </c>
      <c r="BD60" s="111"/>
      <c r="BE60" s="111"/>
      <c r="BF60" s="111"/>
      <c r="BG60" s="111"/>
      <c r="BH60" s="111">
        <f>AS60-AD60</f>
        <v>0</v>
      </c>
      <c r="BI60" s="111"/>
      <c r="BJ60" s="111"/>
      <c r="BK60" s="111"/>
      <c r="BL60" s="111"/>
      <c r="BM60" s="111">
        <f>BC60+BH60</f>
        <v>0</v>
      </c>
      <c r="BN60" s="111"/>
      <c r="BO60" s="111"/>
      <c r="BP60" s="111"/>
      <c r="BQ60" s="111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99" customFormat="1" ht="15.6" x14ac:dyDescent="0.25">
      <c r="A61" s="95">
        <v>0</v>
      </c>
      <c r="B61" s="95"/>
      <c r="C61" s="108" t="s">
        <v>81</v>
      </c>
      <c r="D61" s="97"/>
      <c r="E61" s="97"/>
      <c r="F61" s="97"/>
      <c r="G61" s="97"/>
      <c r="H61" s="97"/>
      <c r="I61" s="98"/>
      <c r="J61" s="103" t="s">
        <v>74</v>
      </c>
      <c r="K61" s="103"/>
      <c r="L61" s="103"/>
      <c r="M61" s="103"/>
      <c r="N61" s="103"/>
      <c r="O61" s="103" t="s">
        <v>74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</row>
    <row r="62" spans="1:79" ht="79.2" customHeight="1" x14ac:dyDescent="0.25">
      <c r="A62" s="42">
        <v>0</v>
      </c>
      <c r="B62" s="42"/>
      <c r="C62" s="109" t="s">
        <v>193</v>
      </c>
      <c r="D62" s="93"/>
      <c r="E62" s="93"/>
      <c r="F62" s="93"/>
      <c r="G62" s="93"/>
      <c r="H62" s="93"/>
      <c r="I62" s="94"/>
      <c r="J62" s="67" t="s">
        <v>79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0">
        <v>1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f>Y62+AD62</f>
        <v>1</v>
      </c>
      <c r="AJ62" s="110"/>
      <c r="AK62" s="110"/>
      <c r="AL62" s="110"/>
      <c r="AM62" s="110"/>
      <c r="AN62" s="110">
        <v>1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f>AN62+AS62</f>
        <v>1</v>
      </c>
      <c r="AY62" s="111"/>
      <c r="AZ62" s="111"/>
      <c r="BA62" s="111"/>
      <c r="BB62" s="111"/>
      <c r="BC62" s="111">
        <f>AN62-Y62</f>
        <v>0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f>BC62+BH62</f>
        <v>0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9" customFormat="1" ht="15.6" x14ac:dyDescent="0.25">
      <c r="A63" s="95">
        <v>0</v>
      </c>
      <c r="B63" s="95"/>
      <c r="C63" s="108" t="s">
        <v>87</v>
      </c>
      <c r="D63" s="97"/>
      <c r="E63" s="97"/>
      <c r="F63" s="97"/>
      <c r="G63" s="97"/>
      <c r="H63" s="97"/>
      <c r="I63" s="98"/>
      <c r="J63" s="103" t="s">
        <v>74</v>
      </c>
      <c r="K63" s="103"/>
      <c r="L63" s="103"/>
      <c r="M63" s="103"/>
      <c r="N63" s="103"/>
      <c r="O63" s="103" t="s">
        <v>74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66" customHeight="1" x14ac:dyDescent="0.25">
      <c r="A64" s="42">
        <v>0</v>
      </c>
      <c r="B64" s="42"/>
      <c r="C64" s="109" t="s">
        <v>140</v>
      </c>
      <c r="D64" s="93"/>
      <c r="E64" s="93"/>
      <c r="F64" s="93"/>
      <c r="G64" s="93"/>
      <c r="H64" s="93"/>
      <c r="I64" s="94"/>
      <c r="J64" s="67" t="s">
        <v>89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0">
        <v>9031.19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9031.19</v>
      </c>
      <c r="AJ64" s="110"/>
      <c r="AK64" s="110"/>
      <c r="AL64" s="110"/>
      <c r="AM64" s="110"/>
      <c r="AN64" s="110">
        <v>9031.19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9031.19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9" customFormat="1" ht="15.6" x14ac:dyDescent="0.25">
      <c r="A65" s="95">
        <v>0</v>
      </c>
      <c r="B65" s="95"/>
      <c r="C65" s="108" t="s">
        <v>95</v>
      </c>
      <c r="D65" s="97"/>
      <c r="E65" s="97"/>
      <c r="F65" s="97"/>
      <c r="G65" s="97"/>
      <c r="H65" s="97"/>
      <c r="I65" s="98"/>
      <c r="J65" s="103" t="s">
        <v>74</v>
      </c>
      <c r="K65" s="103"/>
      <c r="L65" s="103"/>
      <c r="M65" s="103"/>
      <c r="N65" s="103"/>
      <c r="O65" s="103" t="s">
        <v>74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39.6" customHeight="1" x14ac:dyDescent="0.25">
      <c r="A66" s="42">
        <v>0</v>
      </c>
      <c r="B66" s="42"/>
      <c r="C66" s="109" t="s">
        <v>194</v>
      </c>
      <c r="D66" s="93"/>
      <c r="E66" s="93"/>
      <c r="F66" s="93"/>
      <c r="G66" s="93"/>
      <c r="H66" s="93"/>
      <c r="I66" s="94"/>
      <c r="J66" s="67" t="s">
        <v>124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0">
        <v>202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202</v>
      </c>
      <c r="AJ66" s="110"/>
      <c r="AK66" s="110"/>
      <c r="AL66" s="110"/>
      <c r="AM66" s="110"/>
      <c r="AN66" s="110">
        <v>202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202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" customHeight="1" x14ac:dyDescent="0.25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78" ht="15.9" customHeight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8" ht="15.9" customHeight="1" x14ac:dyDescent="0.25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 x14ac:dyDescent="0.25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" customHeight="1" x14ac:dyDescent="0.3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 x14ac:dyDescent="0.25">
      <c r="A73" s="116" t="s">
        <v>102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3"/>
      <c r="AO73" s="3"/>
      <c r="AP73" s="118" t="s">
        <v>104</v>
      </c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</row>
    <row r="74" spans="1:78" x14ac:dyDescent="0.25">
      <c r="W74" s="76" t="s">
        <v>9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10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78" ht="15.9" customHeight="1" x14ac:dyDescent="0.25">
      <c r="A77" s="116" t="s">
        <v>103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3"/>
      <c r="AO77" s="3"/>
      <c r="AP77" s="118" t="s">
        <v>105</v>
      </c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</row>
    <row r="78" spans="1:78" x14ac:dyDescent="0.25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10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309"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N61:AR61"/>
    <mergeCell ref="AS61:AW61"/>
    <mergeCell ref="AX61:BB61"/>
    <mergeCell ref="BC61:BG61"/>
    <mergeCell ref="BH61:BL61"/>
    <mergeCell ref="BM61:BQ61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W78:AM78"/>
    <mergeCell ref="AP78:BH78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BM59:BQ59"/>
    <mergeCell ref="A68:BL68"/>
    <mergeCell ref="A69:BL69"/>
    <mergeCell ref="AI60:AM60"/>
    <mergeCell ref="AN60:AR60"/>
    <mergeCell ref="AS60:AW60"/>
    <mergeCell ref="AX60:BB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N55:BB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BD43:BH43"/>
    <mergeCell ref="BI43:BM43"/>
    <mergeCell ref="BN43:BQ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59">
    <cfRule type="cellIs" dxfId="379" priority="17" stopIfTrue="1" operator="equal">
      <formula>$C58</formula>
    </cfRule>
  </conditionalFormatting>
  <conditionalFormatting sqref="A59:B59">
    <cfRule type="cellIs" dxfId="378" priority="18" stopIfTrue="1" operator="equal">
      <formula>0</formula>
    </cfRule>
  </conditionalFormatting>
  <conditionalFormatting sqref="C60">
    <cfRule type="cellIs" dxfId="377" priority="15" stopIfTrue="1" operator="equal">
      <formula>$C59</formula>
    </cfRule>
  </conditionalFormatting>
  <conditionalFormatting sqref="A60:B60">
    <cfRule type="cellIs" dxfId="376" priority="16" stopIfTrue="1" operator="equal">
      <formula>0</formula>
    </cfRule>
  </conditionalFormatting>
  <conditionalFormatting sqref="C61">
    <cfRule type="cellIs" dxfId="375" priority="13" stopIfTrue="1" operator="equal">
      <formula>$C60</formula>
    </cfRule>
  </conditionalFormatting>
  <conditionalFormatting sqref="A61:B61">
    <cfRule type="cellIs" dxfId="374" priority="14" stopIfTrue="1" operator="equal">
      <formula>0</formula>
    </cfRule>
  </conditionalFormatting>
  <conditionalFormatting sqref="C62">
    <cfRule type="cellIs" dxfId="373" priority="11" stopIfTrue="1" operator="equal">
      <formula>$C61</formula>
    </cfRule>
  </conditionalFormatting>
  <conditionalFormatting sqref="A62:B62">
    <cfRule type="cellIs" dxfId="372" priority="12" stopIfTrue="1" operator="equal">
      <formula>0</formula>
    </cfRule>
  </conditionalFormatting>
  <conditionalFormatting sqref="C63">
    <cfRule type="cellIs" dxfId="371" priority="9" stopIfTrue="1" operator="equal">
      <formula>$C62</formula>
    </cfRule>
  </conditionalFormatting>
  <conditionalFormatting sqref="A63:B63">
    <cfRule type="cellIs" dxfId="370" priority="10" stopIfTrue="1" operator="equal">
      <formula>0</formula>
    </cfRule>
  </conditionalFormatting>
  <conditionalFormatting sqref="C64">
    <cfRule type="cellIs" dxfId="369" priority="7" stopIfTrue="1" operator="equal">
      <formula>$C63</formula>
    </cfRule>
  </conditionalFormatting>
  <conditionalFormatting sqref="A64:B64">
    <cfRule type="cellIs" dxfId="368" priority="8" stopIfTrue="1" operator="equal">
      <formula>0</formula>
    </cfRule>
  </conditionalFormatting>
  <conditionalFormatting sqref="C65">
    <cfRule type="cellIs" dxfId="367" priority="5" stopIfTrue="1" operator="equal">
      <formula>$C64</formula>
    </cfRule>
  </conditionalFormatting>
  <conditionalFormatting sqref="A65:B65">
    <cfRule type="cellIs" dxfId="366" priority="6" stopIfTrue="1" operator="equal">
      <formula>0</formula>
    </cfRule>
  </conditionalFormatting>
  <conditionalFormatting sqref="C66">
    <cfRule type="cellIs" dxfId="365" priority="3" stopIfTrue="1" operator="equal">
      <formula>$C65</formula>
    </cfRule>
  </conditionalFormatting>
  <conditionalFormatting sqref="A66:B66">
    <cfRule type="cellIs" dxfId="36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32</vt:i4>
      </vt:variant>
    </vt:vector>
  </HeadingPairs>
  <TitlesOfParts>
    <vt:vector size="64" baseType="lpstr">
      <vt:lpstr>КПК0110150</vt:lpstr>
      <vt:lpstr>КПК0111010</vt:lpstr>
      <vt:lpstr>КПК0111021</vt:lpstr>
      <vt:lpstr>КПК0111031</vt:lpstr>
      <vt:lpstr>КПК0111061</vt:lpstr>
      <vt:lpstr>КПК0111181</vt:lpstr>
      <vt:lpstr>КПК0111182</vt:lpstr>
      <vt:lpstr>КПК0111200</vt:lpstr>
      <vt:lpstr>КПК0111210</vt:lpstr>
      <vt:lpstr>КПК0112111</vt:lpstr>
      <vt:lpstr>КПК0113140</vt:lpstr>
      <vt:lpstr>КПК0113241</vt:lpstr>
      <vt:lpstr>КПК0113242</vt:lpstr>
      <vt:lpstr>КПК0114030</vt:lpstr>
      <vt:lpstr>КПК0114060</vt:lpstr>
      <vt:lpstr>КПК0114082</vt:lpstr>
      <vt:lpstr>КПК0115061</vt:lpstr>
      <vt:lpstr>КПК0116020</vt:lpstr>
      <vt:lpstr>КПК0116030</vt:lpstr>
      <vt:lpstr>КПК0116083</vt:lpstr>
      <vt:lpstr>КПК0117130</vt:lpstr>
      <vt:lpstr>КПК0117321</vt:lpstr>
      <vt:lpstr>КПК0117325</vt:lpstr>
      <vt:lpstr>КПК0117363</vt:lpstr>
      <vt:lpstr>КПК0117390</vt:lpstr>
      <vt:lpstr>КПК0117461</vt:lpstr>
      <vt:lpstr>КПК0117462</vt:lpstr>
      <vt:lpstr>КПК0117691</vt:lpstr>
      <vt:lpstr>КПК0117700</vt:lpstr>
      <vt:lpstr>КПК0118130</vt:lpstr>
      <vt:lpstr>КПК0118330</vt:lpstr>
      <vt:lpstr>КПК0118340</vt:lpstr>
      <vt:lpstr>КПК0110150!Область_печати</vt:lpstr>
      <vt:lpstr>КПК0111010!Область_печати</vt:lpstr>
      <vt:lpstr>КПК0111021!Область_печати</vt:lpstr>
      <vt:lpstr>КПК0111031!Область_печати</vt:lpstr>
      <vt:lpstr>КПК0111061!Область_печати</vt:lpstr>
      <vt:lpstr>КПК0111181!Область_печати</vt:lpstr>
      <vt:lpstr>КПК0111182!Область_печати</vt:lpstr>
      <vt:lpstr>КПК0111200!Область_печати</vt:lpstr>
      <vt:lpstr>КПК0111210!Область_печати</vt:lpstr>
      <vt:lpstr>КПК0112111!Область_печати</vt:lpstr>
      <vt:lpstr>КПК0113140!Область_печати</vt:lpstr>
      <vt:lpstr>КПК0113241!Область_печати</vt:lpstr>
      <vt:lpstr>КПК0113242!Область_печати</vt:lpstr>
      <vt:lpstr>КПК0114030!Область_печати</vt:lpstr>
      <vt:lpstr>КПК0114060!Область_печати</vt:lpstr>
      <vt:lpstr>КПК0114082!Область_печати</vt:lpstr>
      <vt:lpstr>КПК0115061!Область_печати</vt:lpstr>
      <vt:lpstr>КПК0116020!Область_печати</vt:lpstr>
      <vt:lpstr>КПК0116030!Область_печати</vt:lpstr>
      <vt:lpstr>КПК0116083!Область_печати</vt:lpstr>
      <vt:lpstr>КПК0117130!Область_печати</vt:lpstr>
      <vt:lpstr>КПК0117321!Область_печати</vt:lpstr>
      <vt:lpstr>КПК0117325!Область_печати</vt:lpstr>
      <vt:lpstr>КПК0117363!Область_печати</vt:lpstr>
      <vt:lpstr>КПК0117390!Область_печати</vt:lpstr>
      <vt:lpstr>КПК0117461!Область_печати</vt:lpstr>
      <vt:lpstr>КПК0117462!Область_печати</vt:lpstr>
      <vt:lpstr>КПК0117691!Область_печати</vt:lpstr>
      <vt:lpstr>КПК0117700!Область_печати</vt:lpstr>
      <vt:lpstr>КПК0118130!Область_печати</vt:lpstr>
      <vt:lpstr>КПК0118330!Область_печати</vt:lpstr>
      <vt:lpstr>КПК0118340!Область_печати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2022-01-24T13:48:00Z</dcterms:modified>
</cp:coreProperties>
</file>