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132" windowWidth="27792" windowHeight="14388" activeTab="2"/>
  </bookViews>
  <sheets>
    <sheet name="КПК3710160" sheetId="3" r:id="rId1"/>
    <sheet name="КПК3718710" sheetId="4" r:id="rId2"/>
    <sheet name="КПК3719770" sheetId="5" r:id="rId3"/>
  </sheets>
  <definedNames>
    <definedName name="_xlnm.Print_Area" localSheetId="0">КПК3710160!$A$1:$BM$86</definedName>
    <definedName name="_xlnm.Print_Area" localSheetId="1">КПК3718710!$A$1:$BM$78</definedName>
    <definedName name="_xlnm.Print_Area" localSheetId="2">КПК3719770!$A$1:$BM$83</definedName>
  </definedNames>
  <calcPr calcId="162913"/>
</workbook>
</file>

<file path=xl/calcChain.xml><?xml version="1.0" encoding="utf-8"?>
<calcChain xmlns="http://schemas.openxmlformats.org/spreadsheetml/2006/main">
  <c r="AR60" i="5" l="1"/>
  <c r="AS52" i="5"/>
  <c r="AS51" i="5"/>
  <c r="AR58" i="4"/>
  <c r="AS50" i="4"/>
  <c r="AS49" i="4"/>
  <c r="AR60" i="3"/>
  <c r="AS52" i="3"/>
  <c r="AS51" i="3"/>
</calcChain>
</file>

<file path=xl/sharedStrings.xml><?xml version="1.0" encoding="utf-8"?>
<sst xmlns="http://schemas.openxmlformats.org/spreadsheetml/2006/main" count="400" uniqueCount="135">
  <si>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</si>
  <si>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</si>
  <si>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</si>
  <si>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</si>
  <si>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</si>
  <si>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</si>
  <si>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</si>
  <si>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</si>
  <si>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</si>
  <si>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</si>
  <si>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</si>
  <si>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</si>
  <si>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</si>
  <si>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</si>
  <si>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</si>
  <si>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</si>
  <si>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</si>
  <si>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</si>
  <si>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</si>
  <si>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</si>
  <si>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</si>
  <si>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</si>
  <si>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</si>
  <si>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</si>
  <si>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</si>
  <si>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</si>
  <si>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</si>
  <si>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</si>
  <si>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</si>
  <si>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</si>
  <si>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</si>
  <si>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</si>
  <si>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</si>
  <si>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</si>
  <si>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</si>
  <si>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</si>
  <si>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</si>
  <si>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</si>
  <si>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</si>
  <si>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</si>
  <si>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</si>
  <si>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</si>
  <si>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</si>
  <si>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</si>
  <si>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</si>
  <si>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</si>
  <si>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</si>
  <si>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</si>
  <si>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</si>
  <si>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</si>
  <si>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</si>
  <si>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</si>
  <si>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</si>
  <si>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</si>
  <si>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</si>
  <si>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</si>
  <si>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</si>
  <si>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</si>
  <si>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</si>
  <si>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</si>
  <si>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</si>
  <si>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</si>
  <si>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</si>
  <si>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</si>
  <si>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бюджетної політики на території громади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</si>
  <si>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</si>
  <si>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</si>
  <si>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Здійснення загальної організації та управління виконанням бюджету сільської територіальної громади, координація в межах своїх повноважень діяльності учасників бюджетного процесу з питань виконання бюджету громади</t>
  </si>
  <si>
    <t>Забезпечення діяльності фінансового відділу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</si>
  <si>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</si>
  <si>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</si>
  <si>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</si>
  <si>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</si>
  <si>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</si>
  <si>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</si>
  <si>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головних розпорядників коштів, що фінансуються з сільського бюджету</t>
  </si>
  <si>
    <t>шт.</t>
  </si>
  <si>
    <t>Рішення сільської ради "Про бюджет сільської територіальної громади"</t>
  </si>
  <si>
    <t>Продукту</t>
  </si>
  <si>
    <t>Кількість підготовлених розпоряджень на фінансування</t>
  </si>
  <si>
    <t>Програма АІС "Місцеві бюджети"</t>
  </si>
  <si>
    <t>Кількість підготовлених довідок про внесення змін до бюджету</t>
  </si>
  <si>
    <t>Ефективності</t>
  </si>
  <si>
    <t>витрати на утримання однієї штатної одиниці</t>
  </si>
  <si>
    <t>тис.грн.</t>
  </si>
  <si>
    <t>розрахунок</t>
  </si>
  <si>
    <t>Бюджетний кодекс України, Закони України "Про місцеве самоврядування в Україні", постанова Кабінету Міністрів України від 28.02.2002_x000D_
р. №228 "Про затвердження складання, розгляду, затвердження складання, розгляду, затвердження та основних вимог до виконання кошторисів_x000D_
бюджетних установ" зі змінами, наказ Міністерства фінансів України від 26.08.2017 р. № 836 "Про деякі питання запровадження програмноцільового методу складання та виконання місцевих бюджетів" зі змінами, Положення про фінансовий відділ Литовезької сільської ради, затвердженого рішенням Литовезької  сільської ради від 16.10.20 р. №41/5, рішення "Про бюджет Литовезької сільської територіальної громади на 2022 рік" від 22.12.2021року № 16/5.</t>
  </si>
  <si>
    <t>Керівництво і управління у забезпеченні реалізації державної бюджетної політики на території громади</t>
  </si>
  <si>
    <t>3700000</t>
  </si>
  <si>
    <t>16.01.2023</t>
  </si>
  <si>
    <t>1</t>
  </si>
  <si>
    <t>Наказ № 1</t>
  </si>
  <si>
    <t>Орган з питань фінансів</t>
  </si>
  <si>
    <t>Фінансовий відділ Литовезької сільської ради</t>
  </si>
  <si>
    <t>Головний спеціаліст</t>
  </si>
  <si>
    <t>Начальник фінансового відділу</t>
  </si>
  <si>
    <t>Олена ПАНАСЮК</t>
  </si>
  <si>
    <t>Олена МУДРИК</t>
  </si>
  <si>
    <t>44072928</t>
  </si>
  <si>
    <t>0351100000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</si>
  <si>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</si>
  <si>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</si>
  <si>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</si>
  <si>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</si>
  <si>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</si>
  <si>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</si>
  <si>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</si>
  <si>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резервний фонд</t>
  </si>
  <si>
    <t>Для здійснення непередбачуваних видатків, що не мають постійного характеру</t>
  </si>
  <si>
    <t>Резервний фонд</t>
  </si>
  <si>
    <t>обсяг видатків,затверджених кошторисом</t>
  </si>
  <si>
    <t>грн.</t>
  </si>
  <si>
    <t>Бюджетний кодекс України, Закон України "Про місцеве самоврядування в Україні", постанова Кабінету Міністрів України від 28.02.2002р. №228 "Про затвердження складання, розгляду, затвердження та основних вимог до виконання кошторисів_x000D_
бюджетних установ" зі змінами, наказ Міністерства фінансів України від 26.08.2017 р. № 836 "Про деякі питання запровадження програмноцільового методу складання та виконання місцевих бюджетів" зі змінами, Положення про фінансовий відділ Литовезької сільської ради, затвердженого рішенням Литовезької  сільської ради від 16.10.20 р. №41/5.</t>
  </si>
  <si>
    <t>Забезпечення фінансування видатків, що не мають постійного характеру і не могли бути передбачені під час складання проекту бюджету</t>
  </si>
  <si>
    <t>3718710</t>
  </si>
  <si>
    <t>Резервний фонд місцевого бюджету</t>
  </si>
  <si>
    <t>8710</t>
  </si>
  <si>
    <t>0133</t>
  </si>
  <si>
    <t>Забезпечення співфінансування об’єктів комунальної власності</t>
  </si>
  <si>
    <t>Керівництво у сфері фінансів на тетиторії громади</t>
  </si>
  <si>
    <t xml:space="preserve">	Надання субвенції з місцевого бюджету</t>
  </si>
  <si>
    <t>Забезпечення виконання наданих законодавством повноважень в сфері місцевого самоврядування</t>
  </si>
  <si>
    <t>співфінансування видатків з утримання стаціонарного відділення (людей в стаціонарі)</t>
  </si>
  <si>
    <t>кількість</t>
  </si>
  <si>
    <t>кошторисні призначення</t>
  </si>
  <si>
    <t>Фінансова підтримка об`єднаного трудового архіву</t>
  </si>
  <si>
    <t>Якості</t>
  </si>
  <si>
    <t>Рівень виконання завдання</t>
  </si>
  <si>
    <t>відс.</t>
  </si>
  <si>
    <t>Конституція України (закон від 28.06.1996 №254/96), 	Бюджетний кодекс України, 	Закон України Про місцеве самоврядування в України" від 21.05.1997 №280/97-ВР зі змінами, постанова Кабінету Міністрів України від 28.02.2002р. №228 "Про затвердження складання, розгляду, затвердження та основних вимог до виконання кошторисівбюджетних установ" зі змінами, наказ Міністерства фінансів України від 26.08.2017 р. № 836 "Про деякі питання запровадження програмноцільового методу складання та виконання місцевих бюджетів" зі змінами, Положення про фінансовий відділ Литовезької сільської ради, затвердженого рішенням Литовезької  сільської ради від 16.10.20 р. №41/5.</t>
  </si>
  <si>
    <t>Забезпечення фінансування  видатків  на  утримання  інших місцевих бюджетів</t>
  </si>
  <si>
    <t>3719770</t>
  </si>
  <si>
    <t>Інші субвенції з місцевого бюджету</t>
  </si>
  <si>
    <t>9770</t>
  </si>
  <si>
    <t>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</si>
</sst>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0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5" t="s">
        <v>91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5">
      <c r="AO4" s="116" t="s">
        <v>92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5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3.2" customHeight="1" x14ac:dyDescent="0.25">
      <c r="AO7" s="114" t="s">
        <v>89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90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3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92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3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92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3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103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509537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509537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11" t="s">
        <v>86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2</v>
      </c>
      <c r="B32" s="62"/>
      <c r="C32" s="62"/>
      <c r="D32" s="62"/>
      <c r="E32" s="62"/>
      <c r="F32" s="62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1" t="s">
        <v>87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26.4" customHeight="1" x14ac:dyDescent="0.25">
      <c r="A42" s="62">
        <v>2</v>
      </c>
      <c r="B42" s="62"/>
      <c r="C42" s="62"/>
      <c r="D42" s="62"/>
      <c r="E42" s="62"/>
      <c r="F42" s="62"/>
      <c r="G42" s="88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26.4" customHeight="1" x14ac:dyDescent="0.25">
      <c r="A43" s="62">
        <v>3</v>
      </c>
      <c r="B43" s="62"/>
      <c r="C43" s="62"/>
      <c r="D43" s="62"/>
      <c r="E43" s="62"/>
      <c r="F43" s="62"/>
      <c r="G43" s="88" t="s">
        <v>67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100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8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509537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509537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2"/>
      <c r="B52" s="92"/>
      <c r="C52" s="92"/>
      <c r="D52" s="93" t="s">
        <v>69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509537</v>
      </c>
      <c r="AD52" s="96"/>
      <c r="AE52" s="96"/>
      <c r="AF52" s="96"/>
      <c r="AG52" s="96"/>
      <c r="AH52" s="96"/>
      <c r="AI52" s="96"/>
      <c r="AJ52" s="96"/>
      <c r="AK52" s="96">
        <v>0</v>
      </c>
      <c r="AL52" s="96"/>
      <c r="AM52" s="96"/>
      <c r="AN52" s="96"/>
      <c r="AO52" s="96"/>
      <c r="AP52" s="96"/>
      <c r="AQ52" s="96"/>
      <c r="AR52" s="96"/>
      <c r="AS52" s="96">
        <f>AC52+AK52</f>
        <v>509537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5">
      <c r="A60" s="92"/>
      <c r="B60" s="92"/>
      <c r="C60" s="92"/>
      <c r="D60" s="98" t="s">
        <v>26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>
        <f>AB60+AJ60</f>
        <v>0</v>
      </c>
      <c r="AS60" s="96"/>
      <c r="AT60" s="96"/>
      <c r="AU60" s="96"/>
      <c r="AV60" s="96"/>
      <c r="AW60" s="96"/>
      <c r="AX60" s="96"/>
      <c r="AY60" s="96"/>
      <c r="CA60" s="4" t="s">
        <v>16</v>
      </c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2">
        <v>0</v>
      </c>
      <c r="B66" s="92"/>
      <c r="C66" s="92"/>
      <c r="D66" s="92"/>
      <c r="E66" s="92"/>
      <c r="F66" s="92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7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73</v>
      </c>
      <c r="AA67" s="73"/>
      <c r="AB67" s="73"/>
      <c r="AC67" s="73"/>
      <c r="AD67" s="73"/>
      <c r="AE67" s="78" t="s">
        <v>74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</v>
      </c>
      <c r="BF67" s="58"/>
      <c r="BG67" s="58"/>
      <c r="BH67" s="58"/>
      <c r="BI67" s="58"/>
      <c r="BJ67" s="58"/>
      <c r="BK67" s="58"/>
      <c r="BL67" s="58"/>
    </row>
    <row r="68" spans="1:79" ht="39.6" customHeight="1" x14ac:dyDescent="0.25">
      <c r="A68" s="62">
        <v>0</v>
      </c>
      <c r="B68" s="62"/>
      <c r="C68" s="62"/>
      <c r="D68" s="62"/>
      <c r="E68" s="62"/>
      <c r="F68" s="62"/>
      <c r="G68" s="87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76</v>
      </c>
      <c r="AA68" s="73"/>
      <c r="AB68" s="73"/>
      <c r="AC68" s="73"/>
      <c r="AD68" s="73"/>
      <c r="AE68" s="87" t="s">
        <v>77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8">
        <v>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2">
        <v>0</v>
      </c>
      <c r="B69" s="92"/>
      <c r="C69" s="92"/>
      <c r="D69" s="92"/>
      <c r="E69" s="92"/>
      <c r="F69" s="92"/>
      <c r="G69" s="106" t="s">
        <v>78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7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76</v>
      </c>
      <c r="AA70" s="73"/>
      <c r="AB70" s="73"/>
      <c r="AC70" s="73"/>
      <c r="AD70" s="73"/>
      <c r="AE70" s="87" t="s">
        <v>80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320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320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7" t="s">
        <v>81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76</v>
      </c>
      <c r="AA71" s="73"/>
      <c r="AB71" s="73"/>
      <c r="AC71" s="73"/>
      <c r="AD71" s="73"/>
      <c r="AE71" s="87" t="s">
        <v>80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130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130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2">
        <v>0</v>
      </c>
      <c r="B72" s="92"/>
      <c r="C72" s="92"/>
      <c r="D72" s="92"/>
      <c r="E72" s="92"/>
      <c r="F72" s="92"/>
      <c r="G72" s="106" t="s">
        <v>82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4"/>
      <c r="AA72" s="104"/>
      <c r="AB72" s="104"/>
      <c r="AC72" s="104"/>
      <c r="AD72" s="104"/>
      <c r="AE72" s="106"/>
      <c r="AF72" s="109"/>
      <c r="AG72" s="109"/>
      <c r="AH72" s="109"/>
      <c r="AI72" s="109"/>
      <c r="AJ72" s="109"/>
      <c r="AK72" s="109"/>
      <c r="AL72" s="109"/>
      <c r="AM72" s="109"/>
      <c r="AN72" s="110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7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84</v>
      </c>
      <c r="AA73" s="73"/>
      <c r="AB73" s="73"/>
      <c r="AC73" s="73"/>
      <c r="AD73" s="73"/>
      <c r="AE73" s="87" t="s">
        <v>85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169.85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169.85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18" t="s">
        <v>94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5"/>
      <c r="AO76" s="120" t="s">
        <v>96</v>
      </c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7" spans="1:79" x14ac:dyDescent="0.25">
      <c r="W77" s="80" t="s">
        <v>5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O77" s="80" t="s">
        <v>63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1:79" ht="15.75" customHeight="1" x14ac:dyDescent="0.25">
      <c r="A78" s="77" t="s">
        <v>3</v>
      </c>
      <c r="B78" s="77"/>
      <c r="C78" s="77"/>
      <c r="D78" s="77"/>
      <c r="E78" s="77"/>
      <c r="F78" s="77"/>
    </row>
    <row r="79" spans="1:79" ht="13.2" customHeight="1" x14ac:dyDescent="0.25">
      <c r="A79" s="115" t="s">
        <v>93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79" x14ac:dyDescent="0.25">
      <c r="A80" s="85" t="s">
        <v>46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18" t="s">
        <v>95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120" t="s">
        <v>97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</row>
    <row r="83" spans="1:59" x14ac:dyDescent="0.25">
      <c r="W83" s="80" t="s">
        <v>5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63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 x14ac:dyDescent="0.25">
      <c r="A84" s="122">
        <v>44942</v>
      </c>
      <c r="B84" s="86"/>
      <c r="C84" s="86"/>
      <c r="D84" s="86"/>
      <c r="E84" s="86"/>
      <c r="F84" s="86"/>
      <c r="G84" s="86"/>
      <c r="H84" s="86"/>
    </row>
    <row r="85" spans="1:59" x14ac:dyDescent="0.25">
      <c r="A85" s="80" t="s">
        <v>44</v>
      </c>
      <c r="B85" s="80"/>
      <c r="C85" s="80"/>
      <c r="D85" s="80"/>
      <c r="E85" s="80"/>
      <c r="F85" s="80"/>
      <c r="G85" s="80"/>
      <c r="H85" s="8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0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2:AZ52"/>
    <mergeCell ref="A84:H84"/>
    <mergeCell ref="A85:H85"/>
    <mergeCell ref="A42:F42"/>
    <mergeCell ref="G42:BL42"/>
    <mergeCell ref="A43:F43"/>
    <mergeCell ref="G43:BL43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35" priority="19" stopIfTrue="1" operator="equal">
      <formula>$G65</formula>
    </cfRule>
  </conditionalFormatting>
  <conditionalFormatting sqref="D51">
    <cfRule type="cellIs" dxfId="34" priority="20" stopIfTrue="1" operator="equal">
      <formula>$D50</formula>
    </cfRule>
  </conditionalFormatting>
  <conditionalFormatting sqref="A66:F66">
    <cfRule type="cellIs" dxfId="33" priority="21" stopIfTrue="1" operator="equal">
      <formula>0</formula>
    </cfRule>
  </conditionalFormatting>
  <conditionalFormatting sqref="D52">
    <cfRule type="cellIs" dxfId="32" priority="18" stopIfTrue="1" operator="equal">
      <formula>$D51</formula>
    </cfRule>
  </conditionalFormatting>
  <conditionalFormatting sqref="G67">
    <cfRule type="cellIs" dxfId="31" priority="15" stopIfTrue="1" operator="equal">
      <formula>$G66</formula>
    </cfRule>
  </conditionalFormatting>
  <conditionalFormatting sqref="A67:F67">
    <cfRule type="cellIs" dxfId="30" priority="16" stopIfTrue="1" operator="equal">
      <formula>0</formula>
    </cfRule>
  </conditionalFormatting>
  <conditionalFormatting sqref="G68">
    <cfRule type="cellIs" dxfId="29" priority="13" stopIfTrue="1" operator="equal">
      <formula>$G67</formula>
    </cfRule>
  </conditionalFormatting>
  <conditionalFormatting sqref="A68:F68">
    <cfRule type="cellIs" dxfId="28" priority="14" stopIfTrue="1" operator="equal">
      <formula>0</formula>
    </cfRule>
  </conditionalFormatting>
  <conditionalFormatting sqref="G69">
    <cfRule type="cellIs" dxfId="27" priority="11" stopIfTrue="1" operator="equal">
      <formula>$G68</formula>
    </cfRule>
  </conditionalFormatting>
  <conditionalFormatting sqref="A69:F69">
    <cfRule type="cellIs" dxfId="26" priority="12" stopIfTrue="1" operator="equal">
      <formula>0</formula>
    </cfRule>
  </conditionalFormatting>
  <conditionalFormatting sqref="G70">
    <cfRule type="cellIs" dxfId="25" priority="9" stopIfTrue="1" operator="equal">
      <formula>$G69</formula>
    </cfRule>
  </conditionalFormatting>
  <conditionalFormatting sqref="A70:F70">
    <cfRule type="cellIs" dxfId="24" priority="10" stopIfTrue="1" operator="equal">
      <formula>0</formula>
    </cfRule>
  </conditionalFormatting>
  <conditionalFormatting sqref="G71">
    <cfRule type="cellIs" dxfId="23" priority="7" stopIfTrue="1" operator="equal">
      <formula>$G70</formula>
    </cfRule>
  </conditionalFormatting>
  <conditionalFormatting sqref="A71:F71">
    <cfRule type="cellIs" dxfId="22" priority="8" stopIfTrue="1" operator="equal">
      <formula>0</formula>
    </cfRule>
  </conditionalFormatting>
  <conditionalFormatting sqref="G72">
    <cfRule type="cellIs" dxfId="21" priority="5" stopIfTrue="1" operator="equal">
      <formula>$G71</formula>
    </cfRule>
  </conditionalFormatting>
  <conditionalFormatting sqref="A72:F72">
    <cfRule type="cellIs" dxfId="20" priority="6" stopIfTrue="1" operator="equal">
      <formula>0</formula>
    </cfRule>
  </conditionalFormatting>
  <conditionalFormatting sqref="G73">
    <cfRule type="cellIs" dxfId="19" priority="3" stopIfTrue="1" operator="equal">
      <formula>$G72</formula>
    </cfRule>
  </conditionalFormatting>
  <conditionalFormatting sqref="A73:F73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opLeftCell="A10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5" t="s">
        <v>91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5">
      <c r="AO4" s="116" t="s">
        <v>92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5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3.2" customHeight="1" x14ac:dyDescent="0.25">
      <c r="AO7" s="114" t="s">
        <v>89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90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3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92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3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92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3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116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117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115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11" t="s">
        <v>112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5">
      <c r="A32" s="62">
        <v>1</v>
      </c>
      <c r="B32" s="62"/>
      <c r="C32" s="62"/>
      <c r="D32" s="62"/>
      <c r="E32" s="62"/>
      <c r="F32" s="62"/>
      <c r="G32" s="74" t="s">
        <v>107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1" t="s">
        <v>113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8" t="s">
        <v>108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x14ac:dyDescent="0.25">
      <c r="A49" s="62">
        <v>1</v>
      </c>
      <c r="B49" s="62"/>
      <c r="C49" s="62"/>
      <c r="D49" s="74" t="s">
        <v>109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58">
        <v>150000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2"/>
      <c r="B50" s="92"/>
      <c r="C50" s="92"/>
      <c r="D50" s="98" t="s">
        <v>69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96">
        <v>150000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150000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2"/>
      <c r="B58" s="92"/>
      <c r="C58" s="92"/>
      <c r="D58" s="98" t="s">
        <v>26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1" t="s">
        <v>31</v>
      </c>
      <c r="AF63" s="81"/>
      <c r="AG63" s="81"/>
      <c r="AH63" s="81"/>
      <c r="AI63" s="81"/>
      <c r="AJ63" s="81"/>
      <c r="AK63" s="81"/>
      <c r="AL63" s="81"/>
      <c r="AM63" s="81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71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2">
        <v>0</v>
      </c>
      <c r="B64" s="92"/>
      <c r="C64" s="92"/>
      <c r="D64" s="92"/>
      <c r="E64" s="92"/>
      <c r="F64" s="92"/>
      <c r="G64" s="101" t="s">
        <v>70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39.6" customHeight="1" x14ac:dyDescent="0.25">
      <c r="A65" s="62">
        <v>0</v>
      </c>
      <c r="B65" s="62"/>
      <c r="C65" s="62"/>
      <c r="D65" s="62"/>
      <c r="E65" s="62"/>
      <c r="F65" s="62"/>
      <c r="G65" s="87" t="s">
        <v>110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3" t="s">
        <v>111</v>
      </c>
      <c r="AA65" s="73"/>
      <c r="AB65" s="73"/>
      <c r="AC65" s="73"/>
      <c r="AD65" s="73"/>
      <c r="AE65" s="87" t="s">
        <v>77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58">
        <v>150000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150000</v>
      </c>
      <c r="BF65" s="58"/>
      <c r="BG65" s="58"/>
      <c r="BH65" s="58"/>
      <c r="BI65" s="58"/>
      <c r="BJ65" s="58"/>
      <c r="BK65" s="58"/>
      <c r="BL65" s="58"/>
    </row>
    <row r="66" spans="1:64" x14ac:dyDescent="0.2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64" ht="16.5" customHeight="1" x14ac:dyDescent="0.25">
      <c r="A68" s="118" t="s">
        <v>94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5"/>
      <c r="AO68" s="120" t="s">
        <v>96</v>
      </c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</row>
    <row r="69" spans="1:64" x14ac:dyDescent="0.25">
      <c r="W69" s="80" t="s">
        <v>5</v>
      </c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O69" s="80" t="s">
        <v>63</v>
      </c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</row>
    <row r="70" spans="1:64" ht="15.75" customHeight="1" x14ac:dyDescent="0.25">
      <c r="A70" s="77" t="s">
        <v>3</v>
      </c>
      <c r="B70" s="77"/>
      <c r="C70" s="77"/>
      <c r="D70" s="77"/>
      <c r="E70" s="77"/>
      <c r="F70" s="77"/>
    </row>
    <row r="71" spans="1:64" ht="13.2" customHeight="1" x14ac:dyDescent="0.25">
      <c r="A71" s="115" t="s">
        <v>93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</row>
    <row r="72" spans="1:64" x14ac:dyDescent="0.25">
      <c r="A72" s="85" t="s">
        <v>46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64" ht="10.5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15.6" customHeight="1" x14ac:dyDescent="0.25">
      <c r="A74" s="118" t="s">
        <v>95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5"/>
      <c r="AO74" s="120" t="s">
        <v>97</v>
      </c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5" spans="1:64" x14ac:dyDescent="0.25">
      <c r="W75" s="80" t="s">
        <v>5</v>
      </c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O75" s="80" t="s">
        <v>63</v>
      </c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</row>
    <row r="76" spans="1:64" x14ac:dyDescent="0.25">
      <c r="A76" s="122">
        <v>44942</v>
      </c>
      <c r="B76" s="86"/>
      <c r="C76" s="86"/>
      <c r="D76" s="86"/>
      <c r="E76" s="86"/>
      <c r="F76" s="86"/>
      <c r="G76" s="86"/>
      <c r="H76" s="86"/>
    </row>
    <row r="77" spans="1:64" x14ac:dyDescent="0.25">
      <c r="A77" s="80" t="s">
        <v>44</v>
      </c>
      <c r="B77" s="80"/>
      <c r="C77" s="80"/>
      <c r="D77" s="80"/>
      <c r="E77" s="80"/>
      <c r="F77" s="80"/>
      <c r="G77" s="80"/>
      <c r="H77" s="80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5">
      <c r="A78" s="24" t="s">
        <v>45</v>
      </c>
    </row>
  </sheetData>
  <mergeCells count="162">
    <mergeCell ref="BE65:BL65"/>
    <mergeCell ref="A65:F65"/>
    <mergeCell ref="G65:Y65"/>
    <mergeCell ref="Z65:AD65"/>
    <mergeCell ref="AE65:AN65"/>
    <mergeCell ref="AO65:AV65"/>
    <mergeCell ref="AW65:BD65"/>
    <mergeCell ref="AS50:AZ50"/>
    <mergeCell ref="A76:H76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17" priority="7" stopIfTrue="1" operator="equal">
      <formula>$G63</formula>
    </cfRule>
  </conditionalFormatting>
  <conditionalFormatting sqref="D49:I49">
    <cfRule type="cellIs" dxfId="16" priority="8" stopIfTrue="1" operator="equal">
      <formula>$D48</formula>
    </cfRule>
  </conditionalFormatting>
  <conditionalFormatting sqref="A64:F64">
    <cfRule type="cellIs" dxfId="15" priority="9" stopIfTrue="1" operator="equal">
      <formula>0</formula>
    </cfRule>
  </conditionalFormatting>
  <conditionalFormatting sqref="D50:I50">
    <cfRule type="cellIs" dxfId="14" priority="6" stopIfTrue="1" operator="equal">
      <formula>$D49</formula>
    </cfRule>
  </conditionalFormatting>
  <conditionalFormatting sqref="G65">
    <cfRule type="cellIs" dxfId="13" priority="3" stopIfTrue="1" operator="equal">
      <formula>$G64</formula>
    </cfRule>
  </conditionalFormatting>
  <conditionalFormatting sqref="A65:F65">
    <cfRule type="cellIs" dxfId="1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3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5" t="s">
        <v>91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5">
      <c r="AO4" s="116" t="s">
        <v>92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5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3.2" customHeight="1" x14ac:dyDescent="0.25">
      <c r="AO7" s="114" t="s">
        <v>89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90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3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92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3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92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3" t="s">
        <v>131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132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203678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203678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11" t="s">
        <v>129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8" t="s">
        <v>118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8" t="s">
        <v>119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88" t="s">
        <v>64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5.9" customHeight="1" x14ac:dyDescent="0.25">
      <c r="A37" s="111" t="s">
        <v>130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88" t="s">
        <v>120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  <c r="CA43" s="1" t="s">
        <v>12</v>
      </c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100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62">
        <v>1</v>
      </c>
      <c r="B51" s="62"/>
      <c r="C51" s="62"/>
      <c r="D51" s="88" t="s">
        <v>121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203678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203678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2"/>
      <c r="B52" s="92"/>
      <c r="C52" s="92"/>
      <c r="D52" s="93" t="s">
        <v>69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203678</v>
      </c>
      <c r="AD52" s="96"/>
      <c r="AE52" s="96"/>
      <c r="AF52" s="96"/>
      <c r="AG52" s="96"/>
      <c r="AH52" s="96"/>
      <c r="AI52" s="96"/>
      <c r="AJ52" s="96"/>
      <c r="AK52" s="96">
        <v>0</v>
      </c>
      <c r="AL52" s="96"/>
      <c r="AM52" s="96"/>
      <c r="AN52" s="96"/>
      <c r="AO52" s="96"/>
      <c r="AP52" s="96"/>
      <c r="AQ52" s="96"/>
      <c r="AR52" s="96"/>
      <c r="AS52" s="96">
        <f>AC52+AK52</f>
        <v>203678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5">
      <c r="A60" s="92"/>
      <c r="B60" s="92"/>
      <c r="C60" s="92"/>
      <c r="D60" s="98" t="s">
        <v>26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>
        <f>AB60+AJ60</f>
        <v>0</v>
      </c>
      <c r="AS60" s="96"/>
      <c r="AT60" s="96"/>
      <c r="AU60" s="96"/>
      <c r="AV60" s="96"/>
      <c r="AW60" s="96"/>
      <c r="AX60" s="96"/>
      <c r="AY60" s="96"/>
      <c r="CA60" s="4" t="s">
        <v>16</v>
      </c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2">
        <v>0</v>
      </c>
      <c r="B66" s="92"/>
      <c r="C66" s="92"/>
      <c r="D66" s="92"/>
      <c r="E66" s="92"/>
      <c r="F66" s="92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7" t="s">
        <v>122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123</v>
      </c>
      <c r="AA67" s="73"/>
      <c r="AB67" s="73"/>
      <c r="AC67" s="73"/>
      <c r="AD67" s="73"/>
      <c r="AE67" s="87" t="s">
        <v>124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8">
        <v>136346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136346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7" t="s">
        <v>125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111</v>
      </c>
      <c r="AA68" s="73"/>
      <c r="AB68" s="73"/>
      <c r="AC68" s="73"/>
      <c r="AD68" s="73"/>
      <c r="AE68" s="87" t="s">
        <v>124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8">
        <v>67332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67332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2">
        <v>0</v>
      </c>
      <c r="B69" s="92"/>
      <c r="C69" s="92"/>
      <c r="D69" s="92"/>
      <c r="E69" s="92"/>
      <c r="F69" s="92"/>
      <c r="G69" s="106" t="s">
        <v>126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7" t="s">
        <v>127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128</v>
      </c>
      <c r="AA70" s="73"/>
      <c r="AB70" s="73"/>
      <c r="AC70" s="73"/>
      <c r="AD70" s="73"/>
      <c r="AE70" s="87" t="s">
        <v>85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79" x14ac:dyDescent="0.2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5">
      <c r="A73" s="118" t="s">
        <v>94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5"/>
      <c r="AO73" s="120" t="s">
        <v>96</v>
      </c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</row>
    <row r="74" spans="1:79" x14ac:dyDescent="0.25">
      <c r="W74" s="80" t="s">
        <v>5</v>
      </c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O74" s="80" t="s">
        <v>63</v>
      </c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</row>
    <row r="75" spans="1:79" ht="15.75" customHeight="1" x14ac:dyDescent="0.25">
      <c r="A75" s="77" t="s">
        <v>3</v>
      </c>
      <c r="B75" s="77"/>
      <c r="C75" s="77"/>
      <c r="D75" s="77"/>
      <c r="E75" s="77"/>
      <c r="F75" s="77"/>
    </row>
    <row r="76" spans="1:79" ht="13.2" customHeight="1" x14ac:dyDescent="0.25">
      <c r="A76" s="115" t="s">
        <v>93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</row>
    <row r="77" spans="1:79" x14ac:dyDescent="0.25">
      <c r="A77" s="85" t="s">
        <v>46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1:79" ht="10.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6" customHeight="1" x14ac:dyDescent="0.25">
      <c r="A79" s="118" t="s">
        <v>95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5"/>
      <c r="AO79" s="120" t="s">
        <v>97</v>
      </c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</row>
    <row r="80" spans="1:79" x14ac:dyDescent="0.25">
      <c r="W80" s="80" t="s">
        <v>5</v>
      </c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O80" s="80" t="s">
        <v>63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</row>
    <row r="81" spans="1:17" x14ac:dyDescent="0.25">
      <c r="A81" s="122">
        <v>44942</v>
      </c>
      <c r="B81" s="86"/>
      <c r="C81" s="86"/>
      <c r="D81" s="86"/>
      <c r="E81" s="86"/>
      <c r="F81" s="86"/>
      <c r="G81" s="86"/>
      <c r="H81" s="86"/>
    </row>
    <row r="82" spans="1:17" x14ac:dyDescent="0.25">
      <c r="A82" s="80" t="s">
        <v>44</v>
      </c>
      <c r="B82" s="80"/>
      <c r="C82" s="80"/>
      <c r="D82" s="80"/>
      <c r="E82" s="80"/>
      <c r="F82" s="80"/>
      <c r="G82" s="80"/>
      <c r="H82" s="80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5">
      <c r="A83" s="24" t="s">
        <v>45</v>
      </c>
    </row>
  </sheetData>
  <mergeCells count="18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2:AZ52"/>
    <mergeCell ref="A81:H81"/>
    <mergeCell ref="A82:H82"/>
    <mergeCell ref="A33:F33"/>
    <mergeCell ref="G33:BL33"/>
    <mergeCell ref="A34:F34"/>
    <mergeCell ref="G34:BL34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11" priority="13" stopIfTrue="1" operator="equal">
      <formula>$G65</formula>
    </cfRule>
  </conditionalFormatting>
  <conditionalFormatting sqref="D51">
    <cfRule type="cellIs" dxfId="10" priority="14" stopIfTrue="1" operator="equal">
      <formula>$D50</formula>
    </cfRule>
  </conditionalFormatting>
  <conditionalFormatting sqref="A66:F66">
    <cfRule type="cellIs" dxfId="9" priority="15" stopIfTrue="1" operator="equal">
      <formula>0</formula>
    </cfRule>
  </conditionalFormatting>
  <conditionalFormatting sqref="D52">
    <cfRule type="cellIs" dxfId="8" priority="12" stopIfTrue="1" operator="equal">
      <formula>$D51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КПК3710160</vt:lpstr>
      <vt:lpstr>КПК3718710</vt:lpstr>
      <vt:lpstr>КПК3719770</vt:lpstr>
      <vt:lpstr>КПК3710160!Область_печати</vt:lpstr>
      <vt:lpstr>КПК3718710!Область_печати</vt:lpstr>
      <vt:lpstr>КПК3719770!Область_печати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2023-02-09T09:15:39Z</dcterms:modified>
</cp:coreProperties>
</file>