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\ПАСПОРТА\"/>
    </mc:Choice>
  </mc:AlternateContent>
  <bookViews>
    <workbookView xWindow="480" yWindow="132" windowWidth="27792" windowHeight="14388"/>
  </bookViews>
  <sheets>
    <sheet name="КПК3710160" sheetId="3" r:id="rId1"/>
    <sheet name="КПК3718710" sheetId="4" r:id="rId2"/>
    <sheet name="КПК3719770" sheetId="5" r:id="rId3"/>
  </sheets>
  <definedNames>
    <definedName name="_xlnm.Print_Area" localSheetId="0">КПК3710160!$A$1:$BM$84</definedName>
    <definedName name="_xlnm.Print_Area" localSheetId="1">КПК3718710!$A$1:$BM$78</definedName>
    <definedName name="_xlnm.Print_Area" localSheetId="2">КПК3719770!$A$1:$BM$89</definedName>
  </definedNames>
  <calcPr calcId="162913"/>
</workbook>
</file>

<file path=xl/calcChain.xml><?xml version="1.0" encoding="utf-8"?>
<calcChain xmlns="http://schemas.openxmlformats.org/spreadsheetml/2006/main">
  <c r="AR63" i="5" l="1"/>
  <c r="AR62" i="5"/>
  <c r="AR61" i="5"/>
  <c r="AR60" i="5"/>
  <c r="AR59" i="5"/>
  <c r="AR58" i="5"/>
  <c r="AS50" i="5"/>
  <c r="AS49" i="5"/>
  <c r="AR58" i="4"/>
  <c r="AS50" i="4"/>
  <c r="AS49" i="4"/>
  <c r="AR58" i="3"/>
  <c r="AS50" i="3"/>
  <c r="AS49" i="3"/>
</calcChain>
</file>

<file path=xl/sharedStrings.xml><?xml version="1.0" encoding="utf-8"?>
<sst xmlns="http://schemas.openxmlformats.org/spreadsheetml/2006/main" count="405" uniqueCount="134">
  <si>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</si>
  <si>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</si>
  <si>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</si>
  <si>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</si>
  <si>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</si>
  <si>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</si>
  <si>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</si>
  <si>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</si>
  <si>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</si>
  <si>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</si>
  <si>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</si>
  <si>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</si>
  <si>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</si>
  <si>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</si>
  <si>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</si>
  <si>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</si>
  <si>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</si>
  <si>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</si>
  <si>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</si>
  <si>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</si>
  <si>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</si>
  <si>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</si>
  <si>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</si>
  <si>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</si>
  <si>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</si>
  <si>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</si>
  <si>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</si>
  <si>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</si>
  <si>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</si>
  <si>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</si>
  <si>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</si>
  <si>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</si>
  <si>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</si>
  <si>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</si>
  <si>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</si>
  <si>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</si>
  <si>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</si>
  <si>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</si>
  <si>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</si>
  <si>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</si>
  <si>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</si>
  <si>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</si>
  <si>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</si>
  <si>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</si>
  <si>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</si>
  <si>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</si>
  <si>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</si>
  <si>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</si>
  <si>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</si>
  <si>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</si>
  <si>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</si>
  <si>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</si>
  <si>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</si>
  <si>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</si>
  <si>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</si>
  <si>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</si>
  <si>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</si>
  <si>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</si>
  <si>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</si>
  <si>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</si>
  <si>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</si>
  <si>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</si>
  <si>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</si>
  <si>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</si>
  <si>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бюджетної політики на території громади</t>
  </si>
  <si>
    <t>Забезпечення діяльності фінансового відділу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</si>
  <si>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</si>
  <si>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</si>
  <si>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</si>
  <si>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</si>
  <si>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</si>
  <si>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</si>
  <si>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головних розпорядників коштів, що фінансуються з сільського бюджету</t>
  </si>
  <si>
    <t>шт.</t>
  </si>
  <si>
    <t>Рішення сільської ради "Про бюджет сільської територіальної громади"</t>
  </si>
  <si>
    <t>Продукту</t>
  </si>
  <si>
    <t>Кількість підготовлених розпоряджень на фінансування</t>
  </si>
  <si>
    <t>Програма АІС "Місцеві бюджети"</t>
  </si>
  <si>
    <t>Кількість підготовлених довідок про внесення змін до бюджету</t>
  </si>
  <si>
    <t>Ефективності</t>
  </si>
  <si>
    <t>витрати на утримання однієї штатної одиниці</t>
  </si>
  <si>
    <t>тис.грн.</t>
  </si>
  <si>
    <t>розрахунок</t>
  </si>
  <si>
    <t>Бюджетний кодекс України, Закони України "Про місцеве самоврядування в Україні", постанова Кабінету Міністрів України від 28.02.2002р. №228 "Про затвердження складання, розгляду, затвердження складання, розгляду, затвердження та основних вимог до виконання кошторисівбюджетних установ" зі змінами, наказ Міністерства фінансів України від 26.08.2017 р. № 836 "Про деякі питання запровадження програмноцільового методу складання та виконання місцевих бюджетів" зі змінами, Положення про фінансовий відділ Литовезької сільської ради, затвердженого рішенням Литовезької  сільської ради від 16.10.20 р. №41/5, рішення "Про бюджет Литовезької сільської територіальної громади на 2024 рік" від 20.12.20243року № 51/2.</t>
  </si>
  <si>
    <t>Керівництво і управління у сфері фінансів</t>
  </si>
  <si>
    <t>3700000</t>
  </si>
  <si>
    <t>10.01.2025</t>
  </si>
  <si>
    <t xml:space="preserve"> 2</t>
  </si>
  <si>
    <t>Наказ</t>
  </si>
  <si>
    <t>Орган з питань фінансів</t>
  </si>
  <si>
    <t xml:space="preserve"> </t>
  </si>
  <si>
    <t>Начальник фінансового відділу</t>
  </si>
  <si>
    <t>О.Л Мудрик</t>
  </si>
  <si>
    <t>44072928</t>
  </si>
  <si>
    <t>0351100000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</si>
  <si>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</si>
  <si>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</si>
  <si>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</si>
  <si>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</si>
  <si>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</si>
  <si>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</si>
  <si>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</si>
  <si>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Резервний фонд</t>
  </si>
  <si>
    <t>обсяг видатків,затверджених кошторисом</t>
  </si>
  <si>
    <t>грн.</t>
  </si>
  <si>
    <t>Рішення сільської ради "Про бюджет Литовезької сільської територіальної громади"</t>
  </si>
  <si>
    <t>Бюджетний кодекс України, Закон України "Про місцеве самоврядування в Україні", постанова Кабінету Міністрів України від 28.02.2002р. №228 "Про затвердження складання, розгляду, затвердження та основних вимог до виконання кошторисів_x000D_
бюджетних установ" зі змінами, наказ Міністерства фінансів України від 26.08.2017 р. № 836 "Про деякі питання запровадження програмноцільового методу складання та виконання місцевих бюджетів" зі змінами, Положення про фінансовий відділ Литовезької сільської ради, затвердженого рішенням Литовезької  сільської ради від 16.10.20 р. №41/5.</t>
  </si>
  <si>
    <t>Забезпечення фінансування видатків, що не мають постійного характеру і не могли бути передбачені під час складання проекту бюджету</t>
  </si>
  <si>
    <t>3718710</t>
  </si>
  <si>
    <t>Резервний фонд місцевого бюджету</t>
  </si>
  <si>
    <t>8710</t>
  </si>
  <si>
    <t>0133</t>
  </si>
  <si>
    <t>Забезпечення виконання наданих законодавством повноважень в сфері місцевого самоврядування</t>
  </si>
  <si>
    <t>Програма соціально-економічного та культурного розвитку Литовезької сільської ради 2021-2025 р.р.</t>
  </si>
  <si>
    <t>Цільова програма надання соціальних послуг та інших видів допомоги незахищеним верствам населення Литовезької сільської ради на 2017-2022 роки</t>
  </si>
  <si>
    <t>Програма підтримки військових частин Збройних Сил України</t>
  </si>
  <si>
    <t>Програма розвитку освіти Литовезької територіальної громади на 2023-2027 роки</t>
  </si>
  <si>
    <t>Програма підтримки трудового архіву Литовезької сільської ради на 2023-2025роки</t>
  </si>
  <si>
    <t>Cпівфінансування видатків з утримання стаціонарного відділення (людей в стаціонарі)</t>
  </si>
  <si>
    <t>кількість</t>
  </si>
  <si>
    <t>кошторисні призначення</t>
  </si>
  <si>
    <t>Фінансова підтримка об`єднаного трудового архіву</t>
  </si>
  <si>
    <t>Фінансова підтримка Володимир-Волинської районної ради</t>
  </si>
  <si>
    <t>Співфінансування придбання шкільного автобуса</t>
  </si>
  <si>
    <t>Фінансова підтримка громадської організації "Герої не вмирають"</t>
  </si>
  <si>
    <t>Якості</t>
  </si>
  <si>
    <t>Рівень виконання завдання</t>
  </si>
  <si>
    <t>відс.</t>
  </si>
  <si>
    <t>Конституція України (закон від 28.06.1996 №254/96), 	Бюджетний кодекс України, 	Закон України Про місцеве самоврядування в України" від 21.05.1997 №280/97-ВР зі змінами, постанова Кабінету Міністрів України від 28.02.2002р. №228 "Про затвердження складання, розгляду, затвердження та основних вимог до виконання кошторисівбюджетних установ" зі змінами, наказ Міністерства фінансів України від 26.08.2017 р. № 836 "Про деякі питання запровадження програмноцільового методу складання та виконання місцевих бюджетів" зі змінами, Положення про фінансовий відділ Литовезької сільської ради, затвердженого рішенням Литовезької  сільської ради від 16.10.20 р. №41/5.</t>
  </si>
  <si>
    <t>Забезпечення фінансування  видатків  на  утримання  інших місцевих бюджетів</t>
  </si>
  <si>
    <t>3719770</t>
  </si>
  <si>
    <t>Інші субвенції з місцевого бюджету</t>
  </si>
  <si>
    <t>9770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</si>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</sst>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5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5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5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2" customHeight="1" x14ac:dyDescent="0.25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3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3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89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3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98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712034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712034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11" t="s">
        <v>83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2</v>
      </c>
      <c r="B32" s="62"/>
      <c r="C32" s="62"/>
      <c r="D32" s="62"/>
      <c r="E32" s="62"/>
      <c r="F32" s="62"/>
      <c r="G32" s="88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11" t="s">
        <v>84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5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8" t="s">
        <v>65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8">
        <v>712034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712034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2"/>
      <c r="B50" s="92"/>
      <c r="C50" s="92"/>
      <c r="D50" s="93" t="s">
        <v>66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v>712034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712034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2"/>
      <c r="B58" s="92"/>
      <c r="C58" s="92"/>
      <c r="D58" s="98" t="s">
        <v>26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>
        <f>AB58+AJ58</f>
        <v>0</v>
      </c>
      <c r="AS58" s="96"/>
      <c r="AT58" s="96"/>
      <c r="AU58" s="96"/>
      <c r="AV58" s="96"/>
      <c r="AW58" s="96"/>
      <c r="AX58" s="96"/>
      <c r="AY58" s="96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1" t="s">
        <v>31</v>
      </c>
      <c r="AF63" s="81"/>
      <c r="AG63" s="81"/>
      <c r="AH63" s="81"/>
      <c r="AI63" s="81"/>
      <c r="AJ63" s="81"/>
      <c r="AK63" s="81"/>
      <c r="AL63" s="81"/>
      <c r="AM63" s="81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2">
        <v>0</v>
      </c>
      <c r="B64" s="92"/>
      <c r="C64" s="92"/>
      <c r="D64" s="92"/>
      <c r="E64" s="92"/>
      <c r="F64" s="92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4"/>
      <c r="AA64" s="104"/>
      <c r="AB64" s="104"/>
      <c r="AC64" s="104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98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CA64" s="4" t="s">
        <v>18</v>
      </c>
    </row>
    <row r="65" spans="1:64" ht="13.2" customHeight="1" x14ac:dyDescent="0.25">
      <c r="A65" s="62">
        <v>0</v>
      </c>
      <c r="B65" s="62"/>
      <c r="C65" s="62"/>
      <c r="D65" s="62"/>
      <c r="E65" s="62"/>
      <c r="F65" s="62"/>
      <c r="G65" s="87" t="s">
        <v>69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73" t="s">
        <v>70</v>
      </c>
      <c r="AA65" s="73"/>
      <c r="AB65" s="73"/>
      <c r="AC65" s="73"/>
      <c r="AD65" s="73"/>
      <c r="AE65" s="78" t="s">
        <v>71</v>
      </c>
      <c r="AF65" s="78"/>
      <c r="AG65" s="78"/>
      <c r="AH65" s="78"/>
      <c r="AI65" s="78"/>
      <c r="AJ65" s="78"/>
      <c r="AK65" s="78"/>
      <c r="AL65" s="78"/>
      <c r="AM65" s="78"/>
      <c r="AN65" s="74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39.6" customHeight="1" x14ac:dyDescent="0.25">
      <c r="A66" s="62">
        <v>0</v>
      </c>
      <c r="B66" s="62"/>
      <c r="C66" s="62"/>
      <c r="D66" s="62"/>
      <c r="E66" s="62"/>
      <c r="F66" s="62"/>
      <c r="G66" s="87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3" t="s">
        <v>73</v>
      </c>
      <c r="AA66" s="73"/>
      <c r="AB66" s="73"/>
      <c r="AC66" s="73"/>
      <c r="AD66" s="73"/>
      <c r="AE66" s="87" t="s">
        <v>74</v>
      </c>
      <c r="AF66" s="107"/>
      <c r="AG66" s="107"/>
      <c r="AH66" s="107"/>
      <c r="AI66" s="107"/>
      <c r="AJ66" s="107"/>
      <c r="AK66" s="107"/>
      <c r="AL66" s="107"/>
      <c r="AM66" s="107"/>
      <c r="AN66" s="108"/>
      <c r="AO66" s="58">
        <v>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5">
      <c r="A67" s="92">
        <v>0</v>
      </c>
      <c r="B67" s="92"/>
      <c r="C67" s="92"/>
      <c r="D67" s="92"/>
      <c r="E67" s="92"/>
      <c r="F67" s="92"/>
      <c r="G67" s="106" t="s">
        <v>75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104"/>
      <c r="AA67" s="104"/>
      <c r="AB67" s="104"/>
      <c r="AC67" s="104"/>
      <c r="AD67" s="104"/>
      <c r="AE67" s="106"/>
      <c r="AF67" s="109"/>
      <c r="AG67" s="109"/>
      <c r="AH67" s="109"/>
      <c r="AI67" s="109"/>
      <c r="AJ67" s="109"/>
      <c r="AK67" s="109"/>
      <c r="AL67" s="109"/>
      <c r="AM67" s="109"/>
      <c r="AN67" s="110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</row>
    <row r="68" spans="1:64" ht="26.4" customHeight="1" x14ac:dyDescent="0.25">
      <c r="A68" s="62">
        <v>0</v>
      </c>
      <c r="B68" s="62"/>
      <c r="C68" s="62"/>
      <c r="D68" s="62"/>
      <c r="E68" s="62"/>
      <c r="F68" s="62"/>
      <c r="G68" s="87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3" t="s">
        <v>73</v>
      </c>
      <c r="AA68" s="73"/>
      <c r="AB68" s="73"/>
      <c r="AC68" s="73"/>
      <c r="AD68" s="73"/>
      <c r="AE68" s="87" t="s">
        <v>77</v>
      </c>
      <c r="AF68" s="107"/>
      <c r="AG68" s="107"/>
      <c r="AH68" s="107"/>
      <c r="AI68" s="107"/>
      <c r="AJ68" s="107"/>
      <c r="AK68" s="107"/>
      <c r="AL68" s="107"/>
      <c r="AM68" s="107"/>
      <c r="AN68" s="108"/>
      <c r="AO68" s="58">
        <v>310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310</v>
      </c>
      <c r="BF68" s="58"/>
      <c r="BG68" s="58"/>
      <c r="BH68" s="58"/>
      <c r="BI68" s="58"/>
      <c r="BJ68" s="58"/>
      <c r="BK68" s="58"/>
      <c r="BL68" s="58"/>
    </row>
    <row r="69" spans="1:64" ht="13.2" customHeight="1" x14ac:dyDescent="0.25">
      <c r="A69" s="62">
        <v>0</v>
      </c>
      <c r="B69" s="62"/>
      <c r="C69" s="62"/>
      <c r="D69" s="62"/>
      <c r="E69" s="62"/>
      <c r="F69" s="62"/>
      <c r="G69" s="87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73</v>
      </c>
      <c r="AA69" s="73"/>
      <c r="AB69" s="73"/>
      <c r="AC69" s="73"/>
      <c r="AD69" s="73"/>
      <c r="AE69" s="87" t="s">
        <v>77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8">
        <v>143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143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5">
      <c r="A70" s="92">
        <v>0</v>
      </c>
      <c r="B70" s="92"/>
      <c r="C70" s="92"/>
      <c r="D70" s="92"/>
      <c r="E70" s="92"/>
      <c r="F70" s="92"/>
      <c r="G70" s="106" t="s">
        <v>79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104"/>
      <c r="AA70" s="104"/>
      <c r="AB70" s="104"/>
      <c r="AC70" s="104"/>
      <c r="AD70" s="104"/>
      <c r="AE70" s="106"/>
      <c r="AF70" s="109"/>
      <c r="AG70" s="109"/>
      <c r="AH70" s="109"/>
      <c r="AI70" s="109"/>
      <c r="AJ70" s="109"/>
      <c r="AK70" s="109"/>
      <c r="AL70" s="109"/>
      <c r="AM70" s="109"/>
      <c r="AN70" s="110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</row>
    <row r="71" spans="1:64" ht="13.2" customHeight="1" x14ac:dyDescent="0.25">
      <c r="A71" s="62">
        <v>0</v>
      </c>
      <c r="B71" s="62"/>
      <c r="C71" s="62"/>
      <c r="D71" s="62"/>
      <c r="E71" s="62"/>
      <c r="F71" s="62"/>
      <c r="G71" s="87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81</v>
      </c>
      <c r="AA71" s="73"/>
      <c r="AB71" s="73"/>
      <c r="AC71" s="73"/>
      <c r="AD71" s="73"/>
      <c r="AE71" s="87" t="s">
        <v>82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58">
        <v>233.678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233.678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8" t="s">
        <v>91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5"/>
      <c r="AO74" s="120" t="s">
        <v>92</v>
      </c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</row>
    <row r="75" spans="1:64" x14ac:dyDescent="0.25">
      <c r="W75" s="80" t="s">
        <v>5</v>
      </c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O75" s="80" t="s">
        <v>63</v>
      </c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 spans="1:64" ht="15.75" customHeight="1" x14ac:dyDescent="0.25">
      <c r="A76" s="77" t="s">
        <v>3</v>
      </c>
      <c r="B76" s="77"/>
      <c r="C76" s="77"/>
      <c r="D76" s="77"/>
      <c r="E76" s="77"/>
      <c r="F76" s="77"/>
    </row>
    <row r="77" spans="1:64" ht="13.2" customHeight="1" x14ac:dyDescent="0.25">
      <c r="A77" s="115" t="s">
        <v>90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</row>
    <row r="78" spans="1:64" x14ac:dyDescent="0.25">
      <c r="A78" s="85" t="s">
        <v>46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8" t="s">
        <v>90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5"/>
      <c r="AO80" s="120" t="s">
        <v>90</v>
      </c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</row>
    <row r="81" spans="1:59" x14ac:dyDescent="0.25">
      <c r="W81" s="80" t="s">
        <v>5</v>
      </c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O81" s="80" t="s">
        <v>63</v>
      </c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 spans="1:59" x14ac:dyDescent="0.25">
      <c r="A82" s="122">
        <v>45667</v>
      </c>
      <c r="B82" s="86"/>
      <c r="C82" s="86"/>
      <c r="D82" s="86"/>
      <c r="E82" s="86"/>
      <c r="F82" s="86"/>
      <c r="G82" s="86"/>
      <c r="H82" s="86"/>
    </row>
    <row r="83" spans="1:59" x14ac:dyDescent="0.25">
      <c r="A83" s="80" t="s">
        <v>44</v>
      </c>
      <c r="B83" s="80"/>
      <c r="C83" s="80"/>
      <c r="D83" s="80"/>
      <c r="E83" s="80"/>
      <c r="F83" s="80"/>
      <c r="G83" s="80"/>
      <c r="H83" s="80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82:H82"/>
    <mergeCell ref="A83:H83"/>
    <mergeCell ref="A50:C50"/>
    <mergeCell ref="D50:AB50"/>
    <mergeCell ref="A65:F65"/>
    <mergeCell ref="G65:Y65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41" priority="19" stopIfTrue="1" operator="equal">
      <formula>$G63</formula>
    </cfRule>
  </conditionalFormatting>
  <conditionalFormatting sqref="D49">
    <cfRule type="cellIs" dxfId="40" priority="20" stopIfTrue="1" operator="equal">
      <formula>$D48</formula>
    </cfRule>
  </conditionalFormatting>
  <conditionalFormatting sqref="A64:F64">
    <cfRule type="cellIs" dxfId="39" priority="21" stopIfTrue="1" operator="equal">
      <formula>0</formula>
    </cfRule>
  </conditionalFormatting>
  <conditionalFormatting sqref="D50">
    <cfRule type="cellIs" dxfId="38" priority="18" stopIfTrue="1" operator="equal">
      <formula>$D49</formula>
    </cfRule>
  </conditionalFormatting>
  <conditionalFormatting sqref="G65">
    <cfRule type="cellIs" dxfId="37" priority="15" stopIfTrue="1" operator="equal">
      <formula>$G64</formula>
    </cfRule>
  </conditionalFormatting>
  <conditionalFormatting sqref="A65:F65">
    <cfRule type="cellIs" dxfId="36" priority="16" stopIfTrue="1" operator="equal">
      <formula>0</formula>
    </cfRule>
  </conditionalFormatting>
  <conditionalFormatting sqref="G66">
    <cfRule type="cellIs" dxfId="35" priority="13" stopIfTrue="1" operator="equal">
      <formula>$G65</formula>
    </cfRule>
  </conditionalFormatting>
  <conditionalFormatting sqref="A66:F66">
    <cfRule type="cellIs" dxfId="34" priority="14" stopIfTrue="1" operator="equal">
      <formula>0</formula>
    </cfRule>
  </conditionalFormatting>
  <conditionalFormatting sqref="G67">
    <cfRule type="cellIs" dxfId="33" priority="11" stopIfTrue="1" operator="equal">
      <formula>$G66</formula>
    </cfRule>
  </conditionalFormatting>
  <conditionalFormatting sqref="A67:F67">
    <cfRule type="cellIs" dxfId="32" priority="12" stopIfTrue="1" operator="equal">
      <formula>0</formula>
    </cfRule>
  </conditionalFormatting>
  <conditionalFormatting sqref="G68">
    <cfRule type="cellIs" dxfId="31" priority="9" stopIfTrue="1" operator="equal">
      <formula>$G67</formula>
    </cfRule>
  </conditionalFormatting>
  <conditionalFormatting sqref="A68:F68">
    <cfRule type="cellIs" dxfId="30" priority="10" stopIfTrue="1" operator="equal">
      <formula>0</formula>
    </cfRule>
  </conditionalFormatting>
  <conditionalFormatting sqref="G69">
    <cfRule type="cellIs" dxfId="29" priority="7" stopIfTrue="1" operator="equal">
      <formula>$G68</formula>
    </cfRule>
  </conditionalFormatting>
  <conditionalFormatting sqref="A69:F69">
    <cfRule type="cellIs" dxfId="28" priority="8" stopIfTrue="1" operator="equal">
      <formula>0</formula>
    </cfRule>
  </conditionalFormatting>
  <conditionalFormatting sqref="G70">
    <cfRule type="cellIs" dxfId="27" priority="5" stopIfTrue="1" operator="equal">
      <formula>$G69</formula>
    </cfRule>
  </conditionalFormatting>
  <conditionalFormatting sqref="A70:F70">
    <cfRule type="cellIs" dxfId="26" priority="6" stopIfTrue="1" operator="equal">
      <formula>0</formula>
    </cfRule>
  </conditionalFormatting>
  <conditionalFormatting sqref="G71">
    <cfRule type="cellIs" dxfId="25" priority="3" stopIfTrue="1" operator="equal">
      <formula>$G70</formula>
    </cfRule>
  </conditionalFormatting>
  <conditionalFormatting sqref="A71:F71">
    <cfRule type="cellIs" dxfId="2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5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5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5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2" customHeight="1" x14ac:dyDescent="0.25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3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3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89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13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109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11" t="s">
        <v>106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5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11" t="s">
        <v>107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5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5">
      <c r="A49" s="62">
        <v>1</v>
      </c>
      <c r="B49" s="62"/>
      <c r="C49" s="62"/>
      <c r="D49" s="74" t="s">
        <v>102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2"/>
      <c r="B50" s="92"/>
      <c r="C50" s="92"/>
      <c r="D50" s="98" t="s">
        <v>66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96">
        <v>100000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100000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2"/>
      <c r="B58" s="92"/>
      <c r="C58" s="92"/>
      <c r="D58" s="98" t="s">
        <v>26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>
        <f>AB58+AJ58</f>
        <v>0</v>
      </c>
      <c r="AS58" s="96"/>
      <c r="AT58" s="96"/>
      <c r="AU58" s="96"/>
      <c r="AV58" s="96"/>
      <c r="AW58" s="96"/>
      <c r="AX58" s="96"/>
      <c r="AY58" s="96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1" t="s">
        <v>31</v>
      </c>
      <c r="AF63" s="81"/>
      <c r="AG63" s="81"/>
      <c r="AH63" s="81"/>
      <c r="AI63" s="81"/>
      <c r="AJ63" s="81"/>
      <c r="AK63" s="81"/>
      <c r="AL63" s="81"/>
      <c r="AM63" s="81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2">
        <v>0</v>
      </c>
      <c r="B64" s="92"/>
      <c r="C64" s="92"/>
      <c r="D64" s="92"/>
      <c r="E64" s="92"/>
      <c r="F64" s="92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4"/>
      <c r="AA64" s="104"/>
      <c r="AB64" s="104"/>
      <c r="AC64" s="104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98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CA64" s="4" t="s">
        <v>18</v>
      </c>
    </row>
    <row r="65" spans="1:64" ht="39.6" customHeight="1" x14ac:dyDescent="0.25">
      <c r="A65" s="62">
        <v>0</v>
      </c>
      <c r="B65" s="62"/>
      <c r="C65" s="62"/>
      <c r="D65" s="62"/>
      <c r="E65" s="62"/>
      <c r="F65" s="62"/>
      <c r="G65" s="87" t="s">
        <v>103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73" t="s">
        <v>104</v>
      </c>
      <c r="AA65" s="73"/>
      <c r="AB65" s="73"/>
      <c r="AC65" s="73"/>
      <c r="AD65" s="73"/>
      <c r="AE65" s="87" t="s">
        <v>105</v>
      </c>
      <c r="AF65" s="107"/>
      <c r="AG65" s="107"/>
      <c r="AH65" s="107"/>
      <c r="AI65" s="107"/>
      <c r="AJ65" s="107"/>
      <c r="AK65" s="107"/>
      <c r="AL65" s="107"/>
      <c r="AM65" s="107"/>
      <c r="AN65" s="108"/>
      <c r="AO65" s="58">
        <v>100000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100000</v>
      </c>
      <c r="BF65" s="58"/>
      <c r="BG65" s="58"/>
      <c r="BH65" s="58"/>
      <c r="BI65" s="58"/>
      <c r="BJ65" s="58"/>
      <c r="BK65" s="58"/>
      <c r="BL65" s="58"/>
    </row>
    <row r="66" spans="1:64" x14ac:dyDescent="0.25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16.5" customHeight="1" x14ac:dyDescent="0.25">
      <c r="A68" s="118" t="s">
        <v>91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5"/>
      <c r="AO68" s="120" t="s">
        <v>92</v>
      </c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</row>
    <row r="69" spans="1:64" x14ac:dyDescent="0.25">
      <c r="W69" s="80" t="s">
        <v>5</v>
      </c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O69" s="80" t="s">
        <v>63</v>
      </c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 spans="1:64" ht="15.75" customHeight="1" x14ac:dyDescent="0.25">
      <c r="A70" s="77" t="s">
        <v>3</v>
      </c>
      <c r="B70" s="77"/>
      <c r="C70" s="77"/>
      <c r="D70" s="77"/>
      <c r="E70" s="77"/>
      <c r="F70" s="77"/>
    </row>
    <row r="71" spans="1:64" ht="13.2" customHeight="1" x14ac:dyDescent="0.25">
      <c r="A71" s="115" t="s">
        <v>90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</row>
    <row r="72" spans="1:64" x14ac:dyDescent="0.25">
      <c r="A72" s="85" t="s">
        <v>46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</row>
    <row r="73" spans="1:64" ht="10.5" customHeight="1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15.6" customHeight="1" x14ac:dyDescent="0.25">
      <c r="A74" s="118" t="s">
        <v>90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5"/>
      <c r="AO74" s="120" t="s">
        <v>90</v>
      </c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</row>
    <row r="75" spans="1:64" x14ac:dyDescent="0.25">
      <c r="W75" s="80" t="s">
        <v>5</v>
      </c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O75" s="80" t="s">
        <v>63</v>
      </c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 spans="1:64" x14ac:dyDescent="0.25">
      <c r="A76" s="122">
        <v>45667</v>
      </c>
      <c r="B76" s="86"/>
      <c r="C76" s="86"/>
      <c r="D76" s="86"/>
      <c r="E76" s="86"/>
      <c r="F76" s="86"/>
      <c r="G76" s="86"/>
      <c r="H76" s="86"/>
    </row>
    <row r="77" spans="1:64" x14ac:dyDescent="0.25">
      <c r="A77" s="80" t="s">
        <v>44</v>
      </c>
      <c r="B77" s="80"/>
      <c r="C77" s="80"/>
      <c r="D77" s="80"/>
      <c r="E77" s="80"/>
      <c r="F77" s="80"/>
      <c r="G77" s="80"/>
      <c r="H77" s="80"/>
      <c r="I77" s="17"/>
      <c r="J77" s="17"/>
      <c r="K77" s="17"/>
      <c r="L77" s="17"/>
      <c r="M77" s="17"/>
      <c r="N77" s="17"/>
      <c r="O77" s="17"/>
      <c r="P77" s="17"/>
      <c r="Q77" s="17"/>
    </row>
    <row r="78" spans="1:64" x14ac:dyDescent="0.25">
      <c r="A78" s="24" t="s">
        <v>45</v>
      </c>
    </row>
  </sheetData>
  <mergeCells count="162">
    <mergeCell ref="BE65:BL65"/>
    <mergeCell ref="A65:F65"/>
    <mergeCell ref="G65:Y65"/>
    <mergeCell ref="Z65:AD65"/>
    <mergeCell ref="AE65:AN65"/>
    <mergeCell ref="AO65:AV65"/>
    <mergeCell ref="AW65:BD65"/>
    <mergeCell ref="A76:H76"/>
    <mergeCell ref="A77:H77"/>
    <mergeCell ref="A50:C50"/>
    <mergeCell ref="D50:AB50"/>
    <mergeCell ref="AC50:AJ50"/>
    <mergeCell ref="AK50:AR50"/>
    <mergeCell ref="A71:AS71"/>
    <mergeCell ref="A72:AS72"/>
    <mergeCell ref="A74:V74"/>
    <mergeCell ref="W74:AM74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23" priority="7" stopIfTrue="1" operator="equal">
      <formula>$G63</formula>
    </cfRule>
  </conditionalFormatting>
  <conditionalFormatting sqref="D49:I49">
    <cfRule type="cellIs" dxfId="22" priority="8" stopIfTrue="1" operator="equal">
      <formula>$D48</formula>
    </cfRule>
  </conditionalFormatting>
  <conditionalFormatting sqref="A64:F64">
    <cfRule type="cellIs" dxfId="21" priority="9" stopIfTrue="1" operator="equal">
      <formula>0</formula>
    </cfRule>
  </conditionalFormatting>
  <conditionalFormatting sqref="D50:I50">
    <cfRule type="cellIs" dxfId="20" priority="6" stopIfTrue="1" operator="equal">
      <formula>$D49</formula>
    </cfRule>
  </conditionalFormatting>
  <conditionalFormatting sqref="G65">
    <cfRule type="cellIs" dxfId="19" priority="3" stopIfTrue="1" operator="equal">
      <formula>$G64</formula>
    </cfRule>
  </conditionalFormatting>
  <conditionalFormatting sqref="A65:F65">
    <cfRule type="cellIs" dxfId="1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opLeftCell="A6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5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5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5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2" customHeight="1" x14ac:dyDescent="0.25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3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3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89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13" t="s">
        <v>130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3" t="s">
        <v>132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3" t="s">
        <v>133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131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77332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77332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11" t="s">
        <v>128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5">
      <c r="A32" s="62"/>
      <c r="B32" s="62"/>
      <c r="C32" s="62"/>
      <c r="D32" s="62"/>
      <c r="E32" s="62"/>
      <c r="F32" s="62"/>
      <c r="G32" s="74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11" t="s">
        <v>129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5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8" t="s">
        <v>112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8">
        <v>77332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77332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2"/>
      <c r="B50" s="92"/>
      <c r="C50" s="92"/>
      <c r="D50" s="93" t="s">
        <v>66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v>77332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77332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8" t="s">
        <v>113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26.4" customHeight="1" x14ac:dyDescent="0.25">
      <c r="A59" s="62">
        <v>2</v>
      </c>
      <c r="B59" s="62"/>
      <c r="C59" s="62"/>
      <c r="D59" s="88" t="s">
        <v>114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0</v>
      </c>
      <c r="AS59" s="58"/>
      <c r="AT59" s="58"/>
      <c r="AU59" s="58"/>
      <c r="AV59" s="58"/>
      <c r="AW59" s="58"/>
      <c r="AX59" s="58"/>
      <c r="AY59" s="58"/>
    </row>
    <row r="60" spans="1:79" ht="13.2" customHeight="1" x14ac:dyDescent="0.25">
      <c r="A60" s="62">
        <v>3</v>
      </c>
      <c r="B60" s="62"/>
      <c r="C60" s="62"/>
      <c r="D60" s="88" t="s">
        <v>115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0</v>
      </c>
      <c r="AS60" s="58"/>
      <c r="AT60" s="58"/>
      <c r="AU60" s="58"/>
      <c r="AV60" s="58"/>
      <c r="AW60" s="58"/>
      <c r="AX60" s="58"/>
      <c r="AY60" s="58"/>
    </row>
    <row r="61" spans="1:79" ht="13.2" customHeight="1" x14ac:dyDescent="0.25">
      <c r="A61" s="62">
        <v>4</v>
      </c>
      <c r="B61" s="62"/>
      <c r="C61" s="62"/>
      <c r="D61" s="88" t="s">
        <v>116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0</v>
      </c>
      <c r="AS61" s="58"/>
      <c r="AT61" s="58"/>
      <c r="AU61" s="58"/>
      <c r="AV61" s="58"/>
      <c r="AW61" s="58"/>
      <c r="AX61" s="58"/>
      <c r="AY61" s="58"/>
    </row>
    <row r="62" spans="1:79" ht="26.4" customHeight="1" x14ac:dyDescent="0.25">
      <c r="A62" s="62">
        <v>5</v>
      </c>
      <c r="B62" s="62"/>
      <c r="C62" s="62"/>
      <c r="D62" s="88" t="s">
        <v>117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58">
        <v>77332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77332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 x14ac:dyDescent="0.25">
      <c r="A63" s="92"/>
      <c r="B63" s="92"/>
      <c r="C63" s="92"/>
      <c r="D63" s="93" t="s">
        <v>26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5"/>
      <c r="AB63" s="96">
        <v>77332</v>
      </c>
      <c r="AC63" s="96"/>
      <c r="AD63" s="96"/>
      <c r="AE63" s="96"/>
      <c r="AF63" s="96"/>
      <c r="AG63" s="96"/>
      <c r="AH63" s="96"/>
      <c r="AI63" s="96"/>
      <c r="AJ63" s="96">
        <v>0</v>
      </c>
      <c r="AK63" s="96"/>
      <c r="AL63" s="96"/>
      <c r="AM63" s="96"/>
      <c r="AN63" s="96"/>
      <c r="AO63" s="96"/>
      <c r="AP63" s="96"/>
      <c r="AQ63" s="96"/>
      <c r="AR63" s="96">
        <f>AB63+AJ63</f>
        <v>77332</v>
      </c>
      <c r="AS63" s="96"/>
      <c r="AT63" s="96"/>
      <c r="AU63" s="96"/>
      <c r="AV63" s="96"/>
      <c r="AW63" s="96"/>
      <c r="AX63" s="96"/>
      <c r="AY63" s="96"/>
    </row>
    <row r="65" spans="1:79" ht="15.75" customHeight="1" x14ac:dyDescent="0.25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5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5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5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81" t="s">
        <v>31</v>
      </c>
      <c r="AF68" s="81"/>
      <c r="AG68" s="81"/>
      <c r="AH68" s="81"/>
      <c r="AI68" s="81"/>
      <c r="AJ68" s="81"/>
      <c r="AK68" s="81"/>
      <c r="AL68" s="81"/>
      <c r="AM68" s="81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68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5">
      <c r="A69" s="92">
        <v>0</v>
      </c>
      <c r="B69" s="92"/>
      <c r="C69" s="92"/>
      <c r="D69" s="92"/>
      <c r="E69" s="92"/>
      <c r="F69" s="92"/>
      <c r="G69" s="101" t="s">
        <v>67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104"/>
      <c r="AA69" s="104"/>
      <c r="AB69" s="104"/>
      <c r="AC69" s="104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98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CA69" s="4" t="s">
        <v>18</v>
      </c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7" t="s">
        <v>118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119</v>
      </c>
      <c r="AA70" s="73"/>
      <c r="AB70" s="73"/>
      <c r="AC70" s="73"/>
      <c r="AD70" s="73"/>
      <c r="AE70" s="87" t="s">
        <v>120</v>
      </c>
      <c r="AF70" s="107"/>
      <c r="AG70" s="107"/>
      <c r="AH70" s="107"/>
      <c r="AI70" s="107"/>
      <c r="AJ70" s="107"/>
      <c r="AK70" s="107"/>
      <c r="AL70" s="107"/>
      <c r="AM70" s="107"/>
      <c r="AN70" s="108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7" t="s">
        <v>121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104</v>
      </c>
      <c r="AA71" s="73"/>
      <c r="AB71" s="73"/>
      <c r="AC71" s="73"/>
      <c r="AD71" s="73"/>
      <c r="AE71" s="87" t="s">
        <v>120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58">
        <v>77332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77332</v>
      </c>
      <c r="BF71" s="58"/>
      <c r="BG71" s="58"/>
      <c r="BH71" s="58"/>
      <c r="BI71" s="58"/>
      <c r="BJ71" s="58"/>
      <c r="BK71" s="58"/>
      <c r="BL71" s="58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7" t="s">
        <v>122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104</v>
      </c>
      <c r="AA72" s="73"/>
      <c r="AB72" s="73"/>
      <c r="AC72" s="73"/>
      <c r="AD72" s="73"/>
      <c r="AE72" s="87" t="s">
        <v>82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7" t="s">
        <v>123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104</v>
      </c>
      <c r="AA73" s="73"/>
      <c r="AB73" s="73"/>
      <c r="AC73" s="73"/>
      <c r="AD73" s="73"/>
      <c r="AE73" s="87" t="s">
        <v>120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7" t="s">
        <v>124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104</v>
      </c>
      <c r="AA74" s="73"/>
      <c r="AB74" s="73"/>
      <c r="AC74" s="73"/>
      <c r="AD74" s="73"/>
      <c r="AE74" s="87" t="s">
        <v>120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2">
        <v>0</v>
      </c>
      <c r="B75" s="92"/>
      <c r="C75" s="92"/>
      <c r="D75" s="92"/>
      <c r="E75" s="92"/>
      <c r="F75" s="92"/>
      <c r="G75" s="106" t="s">
        <v>125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104"/>
      <c r="AA75" s="104"/>
      <c r="AB75" s="104"/>
      <c r="AC75" s="104"/>
      <c r="AD75" s="104"/>
      <c r="AE75" s="106"/>
      <c r="AF75" s="109"/>
      <c r="AG75" s="109"/>
      <c r="AH75" s="109"/>
      <c r="AI75" s="109"/>
      <c r="AJ75" s="109"/>
      <c r="AK75" s="109"/>
      <c r="AL75" s="109"/>
      <c r="AM75" s="109"/>
      <c r="AN75" s="110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7" t="s">
        <v>126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3" t="s">
        <v>127</v>
      </c>
      <c r="AA76" s="73"/>
      <c r="AB76" s="73"/>
      <c r="AC76" s="73"/>
      <c r="AD76" s="73"/>
      <c r="AE76" s="87" t="s">
        <v>82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8" t="s">
        <v>91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5"/>
      <c r="AO79" s="120" t="s">
        <v>92</v>
      </c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</row>
    <row r="80" spans="1:79" x14ac:dyDescent="0.25">
      <c r="W80" s="80" t="s">
        <v>5</v>
      </c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O80" s="80" t="s">
        <v>63</v>
      </c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 spans="1:59" ht="15.75" customHeight="1" x14ac:dyDescent="0.25">
      <c r="A81" s="77" t="s">
        <v>3</v>
      </c>
      <c r="B81" s="77"/>
      <c r="C81" s="77"/>
      <c r="D81" s="77"/>
      <c r="E81" s="77"/>
      <c r="F81" s="77"/>
    </row>
    <row r="82" spans="1:59" ht="13.2" customHeight="1" x14ac:dyDescent="0.25">
      <c r="A82" s="115" t="s">
        <v>90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</row>
    <row r="83" spans="1:59" x14ac:dyDescent="0.25">
      <c r="A83" s="85" t="s">
        <v>46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8" t="s">
        <v>90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5"/>
      <c r="AO85" s="120" t="s">
        <v>90</v>
      </c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</row>
    <row r="86" spans="1:59" x14ac:dyDescent="0.25">
      <c r="W86" s="80" t="s">
        <v>5</v>
      </c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O86" s="80" t="s">
        <v>63</v>
      </c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</row>
    <row r="87" spans="1:59" x14ac:dyDescent="0.25">
      <c r="A87" s="122">
        <v>45667</v>
      </c>
      <c r="B87" s="86"/>
      <c r="C87" s="86"/>
      <c r="D87" s="86"/>
      <c r="E87" s="86"/>
      <c r="F87" s="86"/>
      <c r="G87" s="86"/>
      <c r="H87" s="86"/>
    </row>
    <row r="88" spans="1:59" x14ac:dyDescent="0.25">
      <c r="A88" s="80" t="s">
        <v>44</v>
      </c>
      <c r="B88" s="80"/>
      <c r="C88" s="80"/>
      <c r="D88" s="80"/>
      <c r="E88" s="80"/>
      <c r="F88" s="80"/>
      <c r="G88" s="80"/>
      <c r="H88" s="80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2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R59:AY59"/>
    <mergeCell ref="A60:C60"/>
    <mergeCell ref="D60:AA60"/>
    <mergeCell ref="AB60:AI60"/>
    <mergeCell ref="AJ60:AQ60"/>
    <mergeCell ref="AR60:AY60"/>
    <mergeCell ref="A87:H87"/>
    <mergeCell ref="A88:H88"/>
    <mergeCell ref="A50:C50"/>
    <mergeCell ref="D50:AB50"/>
    <mergeCell ref="AC50:AJ50"/>
    <mergeCell ref="AK50:AR50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8:C58"/>
    <mergeCell ref="D58:AA58"/>
    <mergeCell ref="AB58:AI58"/>
    <mergeCell ref="AJ58:AQ58"/>
    <mergeCell ref="AR58:AY58"/>
    <mergeCell ref="A65:BL65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17" priority="19" stopIfTrue="1" operator="equal">
      <formula>$G68</formula>
    </cfRule>
  </conditionalFormatting>
  <conditionalFormatting sqref="D49">
    <cfRule type="cellIs" dxfId="16" priority="20" stopIfTrue="1" operator="equal">
      <formula>$D48</formula>
    </cfRule>
  </conditionalFormatting>
  <conditionalFormatting sqref="A69:F69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КПК3710160</vt:lpstr>
      <vt:lpstr>КПК3718710</vt:lpstr>
      <vt:lpstr>КПК3719770</vt:lpstr>
      <vt:lpstr>КПК3710160!Область_печати</vt:lpstr>
      <vt:lpstr>КПК3718710!Область_печати</vt:lpstr>
      <vt:lpstr>КПК3719770!Область_печати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2024-12-17T14:10:47Z</dcterms:modified>
</cp:coreProperties>
</file>