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огдан Лешко\Desktop\ФІНАНСОВИЙ ВІДДІЛ\БЮДЖЕТ\БЮДЖЕТ 2025\Сесії  2025\Сесія 16.01.2025\"/>
    </mc:Choice>
  </mc:AlternateContent>
  <bookViews>
    <workbookView xWindow="0" yWindow="0" windowWidth="16170" windowHeight="77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<sst xmlns="http://schemas.openxmlformats.org/spreadsheetml/2006/main" count="173" uniqueCount="138">
  <si>
    <t>Додаток 3</t>
  </si>
  <si>
    <t>РОЗПОДІЛ</t>
  </si>
  <si>
    <t>видатків місцевого бюджету на 2025 рік</t>
  </si>
  <si>
    <t>0351100000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</si>
  <si>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</si>
  <si>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</si>
  <si>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</si>
  <si>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</si>
  <si>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</si>
  <si>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</si>
  <si>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</si>
  <si>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</si>
  <si>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</si>
  <si>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</si>
  <si>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</si>
  <si>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</si>
  <si>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</si>
  <si>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</si>
  <si>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</si>
  <si>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</si>
  <si>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</si>
  <si>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</si>
  <si>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Литовезька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</si>
  <si>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</si>
  <si>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</si>
  <si>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</si>
  <si>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</si>
  <si>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</si>
  <si>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</si>
  <si>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</si>
  <si>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</si>
  <si>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</si>
  <si>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</si>
  <si>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</si>
  <si>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</si>
  <si>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</si>
  <si>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</si>
  <si>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3241</t>
  </si>
  <si>
    <t>1090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</si>
  <si>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</si>
  <si>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</si>
  <si>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3242</t>
  </si>
  <si>
    <t>Інші заходи у сфері соціального захисту і соціального забезпечення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</si>
  <si>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</si>
  <si>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</si>
  <si>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</si>
  <si>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</si>
  <si>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</si>
  <si>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</si>
  <si>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</si>
  <si>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</si>
  <si>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</si>
  <si>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</si>
  <si>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</si>
  <si>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</si>
  <si>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</si>
  <si>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</si>
  <si>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</si>
  <si>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</si>
  <si>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</si>
  <si>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</si>
  <si>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</si>
  <si>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</si>
  <si>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</si>
  <si>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</si>
  <si>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</si>
  <si>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</si>
  <si>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</si>
  <si>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</si>
  <si>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</si>
  <si>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</si>
  <si>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</si>
  <si>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</si>
  <si>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</si>
  <si>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Гуманітарний відділ Литовезької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</si>
  <si>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</si>
  <si>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</si>
  <si>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</si>
  <si>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</si>
  <si>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</si>
  <si>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</si>
  <si>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</si>
  <si>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</si>
  <si>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</si>
  <si>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</si>
  <si>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</si>
  <si>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</si>
  <si>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</si>
  <si>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</si>
  <si>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</si>
  <si>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</si>
  <si>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</si>
  <si>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</si>
  <si>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</si>
  <si>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</si>
  <si>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</si>
  <si>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</si>
  <si>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</si>
  <si>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</si>
  <si>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</si>
  <si>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</si>
  <si>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</si>
  <si>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</si>
  <si>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</si>
  <si>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</si>
  <si>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</si>
  <si>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</si>
  <si>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</si>
  <si>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</si>
  <si>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</si>
  <si>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</si>
  <si>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</si>
  <si>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</si>
  <si>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</si>
  <si>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</si>
  <si>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</si>
  <si>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</si>
  <si>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</si>
  <si>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</si>
  <si>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</si>
  <si>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</si>
  <si>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3700000</t>
  </si>
  <si>
    <t>Фінансовий відділ Литовезької сільської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</si>
  <si>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</si>
  <si>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</si>
  <si>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</si>
  <si>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</si>
  <si>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</si>
  <si>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</si>
  <si>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</si>
  <si>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</si>
  <si>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</si>
  <si>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</si>
  <si>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</si>
  <si>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</si>
  <si>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Секретар Литовезької сільської ради                                                                         Мирослава ЖУКОВА</t>
  </si>
  <si>
    <t>до  рішення від 16.01.2025р. №52/3</t>
  </si>
  <si>
    <t>"Про внесення змін до рішення сільської ради від 20 грудня 2024 року
№ 51/2 "Про бюджет Литовезької сільської територіальної громади на 2025 рік "
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</si>
</sst>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topLeftCell="E1" workbookViewId="0">
      <selection activeCell="J7" sqref="J7"/>
    </sheetView>
  </sheetViews>
  <sheetFormatPr defaultRowHeight="12.75" x14ac:dyDescent="0.2"/>
  <cols>
    <col min="1" max="3" width="12" customWidth="1"/>
    <col min="4" max="4" width="40.7109375" customWidth="1"/>
    <col min="5" max="16" width="15.7109375" customWidth="1"/>
  </cols>
  <sheetData>
    <row r="1" spans="1:16" x14ac:dyDescent="0.2">
      <c r="M1" s="20" t="s">
        <v>0</v>
      </c>
      <c r="N1" s="20"/>
      <c r="O1" s="20"/>
      <c r="P1" s="20"/>
    </row>
    <row r="2" spans="1:16" x14ac:dyDescent="0.2">
      <c r="M2" s="20" t="s">
        <v>136</v>
      </c>
      <c r="N2" s="20"/>
      <c r="O2" s="20"/>
      <c r="P2" s="20"/>
    </row>
    <row r="3" spans="1:16" ht="12.75" customHeight="1" x14ac:dyDescent="0.2">
      <c r="L3" s="21" t="s">
        <v>137</v>
      </c>
      <c r="M3" s="21"/>
      <c r="N3" s="21"/>
      <c r="O3" s="21"/>
      <c r="P3" s="21"/>
    </row>
    <row r="4" spans="1:16" x14ac:dyDescent="0.2">
      <c r="L4" s="21"/>
      <c r="M4" s="21"/>
      <c r="N4" s="21"/>
      <c r="O4" s="21"/>
      <c r="P4" s="21"/>
    </row>
    <row r="5" spans="1:16" x14ac:dyDescent="0.2">
      <c r="A5" s="17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A6" s="17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">
      <c r="A7" s="1" t="s">
        <v>3</v>
      </c>
    </row>
    <row r="8" spans="1:16" x14ac:dyDescent="0.2">
      <c r="A8" t="s">
        <v>4</v>
      </c>
      <c r="P8" s="2" t="s">
        <v>5</v>
      </c>
    </row>
    <row r="9" spans="1:16" x14ac:dyDescent="0.2">
      <c r="A9" s="19" t="s">
        <v>6</v>
      </c>
      <c r="B9" s="19" t="s">
        <v>7</v>
      </c>
      <c r="C9" s="19" t="s">
        <v>8</v>
      </c>
      <c r="D9" s="14" t="s">
        <v>9</v>
      </c>
      <c r="E9" s="14" t="s">
        <v>10</v>
      </c>
      <c r="F9" s="14"/>
      <c r="G9" s="14"/>
      <c r="H9" s="14"/>
      <c r="I9" s="14"/>
      <c r="J9" s="14" t="s">
        <v>17</v>
      </c>
      <c r="K9" s="14"/>
      <c r="L9" s="14"/>
      <c r="M9" s="14"/>
      <c r="N9" s="14"/>
      <c r="O9" s="14"/>
      <c r="P9" s="15" t="s">
        <v>19</v>
      </c>
    </row>
    <row r="10" spans="1:16" x14ac:dyDescent="0.2">
      <c r="A10" s="14"/>
      <c r="B10" s="14"/>
      <c r="C10" s="14"/>
      <c r="D10" s="14"/>
      <c r="E10" s="15" t="s">
        <v>11</v>
      </c>
      <c r="F10" s="14" t="s">
        <v>12</v>
      </c>
      <c r="G10" s="14" t="s">
        <v>13</v>
      </c>
      <c r="H10" s="14"/>
      <c r="I10" s="14" t="s">
        <v>16</v>
      </c>
      <c r="J10" s="15" t="s">
        <v>11</v>
      </c>
      <c r="K10" s="14" t="s">
        <v>18</v>
      </c>
      <c r="L10" s="14" t="s">
        <v>12</v>
      </c>
      <c r="M10" s="14" t="s">
        <v>13</v>
      </c>
      <c r="N10" s="14"/>
      <c r="O10" s="14" t="s">
        <v>16</v>
      </c>
      <c r="P10" s="14"/>
    </row>
    <row r="11" spans="1:16" x14ac:dyDescent="0.2">
      <c r="A11" s="14"/>
      <c r="B11" s="14"/>
      <c r="C11" s="14"/>
      <c r="D11" s="14"/>
      <c r="E11" s="14"/>
      <c r="F11" s="14"/>
      <c r="G11" s="14" t="s">
        <v>14</v>
      </c>
      <c r="H11" s="14" t="s">
        <v>15</v>
      </c>
      <c r="I11" s="14"/>
      <c r="J11" s="14"/>
      <c r="K11" s="14"/>
      <c r="L11" s="14"/>
      <c r="M11" s="14" t="s">
        <v>14</v>
      </c>
      <c r="N11" s="14" t="s">
        <v>15</v>
      </c>
      <c r="O11" s="14"/>
      <c r="P11" s="14"/>
    </row>
    <row r="12" spans="1:16" ht="44.2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20</v>
      </c>
      <c r="B14" s="5" t="s">
        <v>21</v>
      </c>
      <c r="C14" s="5" t="s">
        <v>21</v>
      </c>
      <c r="D14" s="6" t="s">
        <v>22</v>
      </c>
      <c r="E14" s="7">
        <v>13678101</v>
      </c>
      <c r="F14" s="8">
        <v>11980901</v>
      </c>
      <c r="G14" s="8">
        <v>6237479</v>
      </c>
      <c r="H14" s="8">
        <v>163468</v>
      </c>
      <c r="I14" s="8">
        <v>1697200</v>
      </c>
      <c r="J14" s="7">
        <v>25000</v>
      </c>
      <c r="K14" s="8">
        <v>0</v>
      </c>
      <c r="L14" s="8">
        <v>25000</v>
      </c>
      <c r="M14" s="8">
        <v>0</v>
      </c>
      <c r="N14" s="8">
        <v>0</v>
      </c>
      <c r="O14" s="8">
        <v>0</v>
      </c>
      <c r="P14" s="7">
        <f t="shared" ref="P14:P49" si="0">E14 + J14</f>
        <v>13703101</v>
      </c>
    </row>
    <row r="15" spans="1:16" x14ac:dyDescent="0.2">
      <c r="A15" s="5" t="s">
        <v>23</v>
      </c>
      <c r="B15" s="5" t="s">
        <v>21</v>
      </c>
      <c r="C15" s="5" t="s">
        <v>21</v>
      </c>
      <c r="D15" s="6" t="s">
        <v>22</v>
      </c>
      <c r="E15" s="7">
        <v>13678101</v>
      </c>
      <c r="F15" s="8">
        <v>11980901</v>
      </c>
      <c r="G15" s="8">
        <v>6237479</v>
      </c>
      <c r="H15" s="8">
        <v>163468</v>
      </c>
      <c r="I15" s="8">
        <v>1697200</v>
      </c>
      <c r="J15" s="7">
        <v>25000</v>
      </c>
      <c r="K15" s="8">
        <v>0</v>
      </c>
      <c r="L15" s="8">
        <v>25000</v>
      </c>
      <c r="M15" s="8">
        <v>0</v>
      </c>
      <c r="N15" s="8">
        <v>0</v>
      </c>
      <c r="O15" s="8">
        <v>0</v>
      </c>
      <c r="P15" s="7">
        <f t="shared" si="0"/>
        <v>13703101</v>
      </c>
    </row>
    <row r="16" spans="1:16" ht="63.75" x14ac:dyDescent="0.2">
      <c r="A16" s="3" t="s">
        <v>24</v>
      </c>
      <c r="B16" s="3" t="s">
        <v>25</v>
      </c>
      <c r="C16" s="3" t="s">
        <v>26</v>
      </c>
      <c r="D16" s="9" t="s">
        <v>27</v>
      </c>
      <c r="E16" s="10">
        <v>7320873</v>
      </c>
      <c r="F16" s="11">
        <v>7320873</v>
      </c>
      <c r="G16" s="11">
        <v>5305824</v>
      </c>
      <c r="H16" s="11">
        <v>163468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7320873</v>
      </c>
    </row>
    <row r="17" spans="1:16" ht="38.25" x14ac:dyDescent="0.2">
      <c r="A17" s="3" t="s">
        <v>28</v>
      </c>
      <c r="B17" s="3" t="s">
        <v>29</v>
      </c>
      <c r="C17" s="3" t="s">
        <v>30</v>
      </c>
      <c r="D17" s="9" t="s">
        <v>31</v>
      </c>
      <c r="E17" s="10">
        <v>300000</v>
      </c>
      <c r="F17" s="11">
        <v>300000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300000</v>
      </c>
    </row>
    <row r="18" spans="1:16" ht="76.5" x14ac:dyDescent="0.2">
      <c r="A18" s="3" t="s">
        <v>32</v>
      </c>
      <c r="B18" s="3" t="s">
        <v>33</v>
      </c>
      <c r="C18" s="3" t="s">
        <v>34</v>
      </c>
      <c r="D18" s="9" t="s">
        <v>35</v>
      </c>
      <c r="E18" s="10">
        <v>100000</v>
      </c>
      <c r="F18" s="11">
        <v>100000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100000</v>
      </c>
    </row>
    <row r="19" spans="1:16" ht="51" x14ac:dyDescent="0.2">
      <c r="A19" s="3" t="s">
        <v>36</v>
      </c>
      <c r="B19" s="3" t="s">
        <v>37</v>
      </c>
      <c r="C19" s="3" t="s">
        <v>38</v>
      </c>
      <c r="D19" s="9" t="s">
        <v>39</v>
      </c>
      <c r="E19" s="10">
        <v>1098619</v>
      </c>
      <c r="F19" s="11">
        <v>1098619</v>
      </c>
      <c r="G19" s="11">
        <v>881655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1098619</v>
      </c>
    </row>
    <row r="20" spans="1:16" ht="25.5" x14ac:dyDescent="0.2">
      <c r="A20" s="3" t="s">
        <v>40</v>
      </c>
      <c r="B20" s="3" t="s">
        <v>41</v>
      </c>
      <c r="C20" s="3" t="s">
        <v>38</v>
      </c>
      <c r="D20" s="9" t="s">
        <v>42</v>
      </c>
      <c r="E20" s="10">
        <v>200000</v>
      </c>
      <c r="F20" s="11">
        <v>200000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200000</v>
      </c>
    </row>
    <row r="21" spans="1:16" ht="51" x14ac:dyDescent="0.2">
      <c r="A21" s="3" t="s">
        <v>43</v>
      </c>
      <c r="B21" s="3" t="s">
        <v>44</v>
      </c>
      <c r="C21" s="3" t="s">
        <v>45</v>
      </c>
      <c r="D21" s="9" t="s">
        <v>46</v>
      </c>
      <c r="E21" s="10">
        <v>300000</v>
      </c>
      <c r="F21" s="11">
        <v>0</v>
      </c>
      <c r="G21" s="11">
        <v>0</v>
      </c>
      <c r="H21" s="11">
        <v>0</v>
      </c>
      <c r="I21" s="11">
        <v>300000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300000</v>
      </c>
    </row>
    <row r="22" spans="1:16" x14ac:dyDescent="0.2">
      <c r="A22" s="3" t="s">
        <v>47</v>
      </c>
      <c r="B22" s="3" t="s">
        <v>48</v>
      </c>
      <c r="C22" s="3" t="s">
        <v>45</v>
      </c>
      <c r="D22" s="9" t="s">
        <v>49</v>
      </c>
      <c r="E22" s="10">
        <v>1397200</v>
      </c>
      <c r="F22" s="11">
        <v>0</v>
      </c>
      <c r="G22" s="11">
        <v>0</v>
      </c>
      <c r="H22" s="11">
        <v>0</v>
      </c>
      <c r="I22" s="11">
        <v>1397200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1397200</v>
      </c>
    </row>
    <row r="23" spans="1:16" x14ac:dyDescent="0.2">
      <c r="A23" s="3" t="s">
        <v>50</v>
      </c>
      <c r="B23" s="3" t="s">
        <v>51</v>
      </c>
      <c r="C23" s="3" t="s">
        <v>52</v>
      </c>
      <c r="D23" s="9" t="s">
        <v>53</v>
      </c>
      <c r="E23" s="10">
        <v>50000</v>
      </c>
      <c r="F23" s="11">
        <v>50000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50000</v>
      </c>
    </row>
    <row r="24" spans="1:16" ht="38.25" x14ac:dyDescent="0.2">
      <c r="A24" s="3" t="s">
        <v>54</v>
      </c>
      <c r="B24" s="3" t="s">
        <v>55</v>
      </c>
      <c r="C24" s="3" t="s">
        <v>56</v>
      </c>
      <c r="D24" s="9" t="s">
        <v>57</v>
      </c>
      <c r="E24" s="10">
        <v>2387204</v>
      </c>
      <c r="F24" s="11">
        <v>2387204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2387204</v>
      </c>
    </row>
    <row r="25" spans="1:16" ht="102" x14ac:dyDescent="0.2">
      <c r="A25" s="3" t="s">
        <v>58</v>
      </c>
      <c r="B25" s="3" t="s">
        <v>59</v>
      </c>
      <c r="C25" s="3" t="s">
        <v>60</v>
      </c>
      <c r="D25" s="9" t="s">
        <v>61</v>
      </c>
      <c r="E25" s="10">
        <v>0</v>
      </c>
      <c r="F25" s="11">
        <v>0</v>
      </c>
      <c r="G25" s="11">
        <v>0</v>
      </c>
      <c r="H25" s="11">
        <v>0</v>
      </c>
      <c r="I25" s="11">
        <v>0</v>
      </c>
      <c r="J25" s="10">
        <v>25000</v>
      </c>
      <c r="K25" s="11">
        <v>0</v>
      </c>
      <c r="L25" s="11">
        <v>25000</v>
      </c>
      <c r="M25" s="11">
        <v>0</v>
      </c>
      <c r="N25" s="11">
        <v>0</v>
      </c>
      <c r="O25" s="11">
        <v>0</v>
      </c>
      <c r="P25" s="10">
        <f t="shared" si="0"/>
        <v>25000</v>
      </c>
    </row>
    <row r="26" spans="1:16" ht="38.25" x14ac:dyDescent="0.2">
      <c r="A26" s="3" t="s">
        <v>62</v>
      </c>
      <c r="B26" s="3" t="s">
        <v>63</v>
      </c>
      <c r="C26" s="3" t="s">
        <v>64</v>
      </c>
      <c r="D26" s="9" t="s">
        <v>65</v>
      </c>
      <c r="E26" s="10">
        <v>100000</v>
      </c>
      <c r="F26" s="11">
        <v>100000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100000</v>
      </c>
    </row>
    <row r="27" spans="1:16" ht="25.5" x14ac:dyDescent="0.2">
      <c r="A27" s="3" t="s">
        <v>66</v>
      </c>
      <c r="B27" s="3" t="s">
        <v>67</v>
      </c>
      <c r="C27" s="3" t="s">
        <v>64</v>
      </c>
      <c r="D27" s="9" t="s">
        <v>68</v>
      </c>
      <c r="E27" s="10">
        <v>124205</v>
      </c>
      <c r="F27" s="11">
        <v>124205</v>
      </c>
      <c r="G27" s="11">
        <v>50000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124205</v>
      </c>
    </row>
    <row r="28" spans="1:16" ht="25.5" x14ac:dyDescent="0.2">
      <c r="A28" s="3" t="s">
        <v>69</v>
      </c>
      <c r="B28" s="3" t="s">
        <v>70</v>
      </c>
      <c r="C28" s="3" t="s">
        <v>71</v>
      </c>
      <c r="D28" s="9" t="s">
        <v>72</v>
      </c>
      <c r="E28" s="10">
        <v>300000</v>
      </c>
      <c r="F28" s="11">
        <v>300000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300000</v>
      </c>
    </row>
    <row r="29" spans="1:16" x14ac:dyDescent="0.2">
      <c r="A29" s="5" t="s">
        <v>73</v>
      </c>
      <c r="B29" s="5" t="s">
        <v>21</v>
      </c>
      <c r="C29" s="5" t="s">
        <v>21</v>
      </c>
      <c r="D29" s="6" t="s">
        <v>74</v>
      </c>
      <c r="E29" s="7">
        <v>22242811</v>
      </c>
      <c r="F29" s="8">
        <v>22242811</v>
      </c>
      <c r="G29" s="8">
        <v>14153433.5</v>
      </c>
      <c r="H29" s="8">
        <v>2163400</v>
      </c>
      <c r="I29" s="8">
        <v>0</v>
      </c>
      <c r="J29" s="7">
        <v>1393500</v>
      </c>
      <c r="K29" s="8">
        <v>0</v>
      </c>
      <c r="L29" s="8">
        <v>1393500</v>
      </c>
      <c r="M29" s="8">
        <v>0</v>
      </c>
      <c r="N29" s="8">
        <v>0</v>
      </c>
      <c r="O29" s="8">
        <v>0</v>
      </c>
      <c r="P29" s="7">
        <f t="shared" si="0"/>
        <v>23636311</v>
      </c>
    </row>
    <row r="30" spans="1:16" x14ac:dyDescent="0.2">
      <c r="A30" s="5" t="s">
        <v>75</v>
      </c>
      <c r="B30" s="5" t="s">
        <v>21</v>
      </c>
      <c r="C30" s="5" t="s">
        <v>21</v>
      </c>
      <c r="D30" s="6" t="s">
        <v>74</v>
      </c>
      <c r="E30" s="7">
        <v>22242811</v>
      </c>
      <c r="F30" s="8">
        <v>22242811</v>
      </c>
      <c r="G30" s="8">
        <v>14153433.5</v>
      </c>
      <c r="H30" s="8">
        <v>2163400</v>
      </c>
      <c r="I30" s="8">
        <v>0</v>
      </c>
      <c r="J30" s="7">
        <v>1393500</v>
      </c>
      <c r="K30" s="8">
        <v>0</v>
      </c>
      <c r="L30" s="8">
        <v>1393500</v>
      </c>
      <c r="M30" s="8">
        <v>0</v>
      </c>
      <c r="N30" s="8">
        <v>0</v>
      </c>
      <c r="O30" s="8">
        <v>0</v>
      </c>
      <c r="P30" s="7">
        <f t="shared" si="0"/>
        <v>23636311</v>
      </c>
    </row>
    <row r="31" spans="1:16" ht="38.25" x14ac:dyDescent="0.2">
      <c r="A31" s="3" t="s">
        <v>76</v>
      </c>
      <c r="B31" s="3" t="s">
        <v>77</v>
      </c>
      <c r="C31" s="3" t="s">
        <v>26</v>
      </c>
      <c r="D31" s="9" t="s">
        <v>78</v>
      </c>
      <c r="E31" s="10">
        <v>1070798</v>
      </c>
      <c r="F31" s="11">
        <v>1070798</v>
      </c>
      <c r="G31" s="11">
        <v>866228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1070798</v>
      </c>
    </row>
    <row r="32" spans="1:16" x14ac:dyDescent="0.2">
      <c r="A32" s="3" t="s">
        <v>79</v>
      </c>
      <c r="B32" s="3" t="s">
        <v>34</v>
      </c>
      <c r="C32" s="3" t="s">
        <v>80</v>
      </c>
      <c r="D32" s="9" t="s">
        <v>81</v>
      </c>
      <c r="E32" s="10">
        <v>2668895</v>
      </c>
      <c r="F32" s="11">
        <v>2668895</v>
      </c>
      <c r="G32" s="11">
        <v>1751750</v>
      </c>
      <c r="H32" s="11">
        <v>139005</v>
      </c>
      <c r="I32" s="11">
        <v>0</v>
      </c>
      <c r="J32" s="10">
        <v>350000</v>
      </c>
      <c r="K32" s="11">
        <v>0</v>
      </c>
      <c r="L32" s="11">
        <v>350000</v>
      </c>
      <c r="M32" s="11">
        <v>0</v>
      </c>
      <c r="N32" s="11">
        <v>0</v>
      </c>
      <c r="O32" s="11">
        <v>0</v>
      </c>
      <c r="P32" s="10">
        <f t="shared" si="0"/>
        <v>3018895</v>
      </c>
    </row>
    <row r="33" spans="1:16" ht="38.25" x14ac:dyDescent="0.2">
      <c r="A33" s="3" t="s">
        <v>82</v>
      </c>
      <c r="B33" s="3" t="s">
        <v>83</v>
      </c>
      <c r="C33" s="3" t="s">
        <v>84</v>
      </c>
      <c r="D33" s="9" t="s">
        <v>85</v>
      </c>
      <c r="E33" s="10">
        <v>6740819</v>
      </c>
      <c r="F33" s="11">
        <v>6740819</v>
      </c>
      <c r="G33" s="11">
        <v>2678076</v>
      </c>
      <c r="H33" s="11">
        <v>1744265</v>
      </c>
      <c r="I33" s="11">
        <v>0</v>
      </c>
      <c r="J33" s="10">
        <v>700000</v>
      </c>
      <c r="K33" s="11">
        <v>0</v>
      </c>
      <c r="L33" s="11">
        <v>700000</v>
      </c>
      <c r="M33" s="11">
        <v>0</v>
      </c>
      <c r="N33" s="11">
        <v>0</v>
      </c>
      <c r="O33" s="11">
        <v>0</v>
      </c>
      <c r="P33" s="10">
        <f t="shared" si="0"/>
        <v>7440819</v>
      </c>
    </row>
    <row r="34" spans="1:16" ht="38.25" x14ac:dyDescent="0.2">
      <c r="A34" s="3" t="s">
        <v>86</v>
      </c>
      <c r="B34" s="3" t="s">
        <v>87</v>
      </c>
      <c r="C34" s="3" t="s">
        <v>84</v>
      </c>
      <c r="D34" s="9" t="s">
        <v>88</v>
      </c>
      <c r="E34" s="10">
        <v>8270100</v>
      </c>
      <c r="F34" s="11">
        <v>8270100</v>
      </c>
      <c r="G34" s="11">
        <v>6778772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8270100</v>
      </c>
    </row>
    <row r="35" spans="1:16" ht="25.5" x14ac:dyDescent="0.2">
      <c r="A35" s="3" t="s">
        <v>89</v>
      </c>
      <c r="B35" s="3" t="s">
        <v>90</v>
      </c>
      <c r="C35" s="3" t="s">
        <v>91</v>
      </c>
      <c r="D35" s="9" t="s">
        <v>92</v>
      </c>
      <c r="E35" s="10">
        <v>949700</v>
      </c>
      <c r="F35" s="11">
        <v>949700</v>
      </c>
      <c r="G35" s="11">
        <v>756310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0"/>
        <v>949700</v>
      </c>
    </row>
    <row r="36" spans="1:16" ht="76.5" x14ac:dyDescent="0.2">
      <c r="A36" s="3" t="s">
        <v>93</v>
      </c>
      <c r="B36" s="3" t="s">
        <v>94</v>
      </c>
      <c r="C36" s="3" t="s">
        <v>91</v>
      </c>
      <c r="D36" s="9" t="s">
        <v>95</v>
      </c>
      <c r="E36" s="10">
        <v>253600</v>
      </c>
      <c r="F36" s="11">
        <v>253600</v>
      </c>
      <c r="G36" s="11">
        <v>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253600</v>
      </c>
    </row>
    <row r="37" spans="1:16" ht="76.5" x14ac:dyDescent="0.2">
      <c r="A37" s="3" t="s">
        <v>96</v>
      </c>
      <c r="B37" s="3" t="s">
        <v>97</v>
      </c>
      <c r="C37" s="3" t="s">
        <v>91</v>
      </c>
      <c r="D37" s="9" t="s">
        <v>98</v>
      </c>
      <c r="E37" s="10">
        <v>47300</v>
      </c>
      <c r="F37" s="11">
        <v>47300</v>
      </c>
      <c r="G37" s="11">
        <v>38770.5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47300</v>
      </c>
    </row>
    <row r="38" spans="1:16" ht="51" x14ac:dyDescent="0.2">
      <c r="A38" s="3" t="s">
        <v>99</v>
      </c>
      <c r="B38" s="3" t="s">
        <v>100</v>
      </c>
      <c r="C38" s="3" t="s">
        <v>91</v>
      </c>
      <c r="D38" s="9" t="s">
        <v>101</v>
      </c>
      <c r="E38" s="10">
        <v>0</v>
      </c>
      <c r="F38" s="11">
        <v>0</v>
      </c>
      <c r="G38" s="11">
        <v>0</v>
      </c>
      <c r="H38" s="11">
        <v>0</v>
      </c>
      <c r="I38" s="11">
        <v>0</v>
      </c>
      <c r="J38" s="10">
        <v>263500</v>
      </c>
      <c r="K38" s="11">
        <v>0</v>
      </c>
      <c r="L38" s="11">
        <v>263500</v>
      </c>
      <c r="M38" s="11">
        <v>0</v>
      </c>
      <c r="N38" s="11">
        <v>0</v>
      </c>
      <c r="O38" s="11">
        <v>0</v>
      </c>
      <c r="P38" s="10">
        <f t="shared" si="0"/>
        <v>263500</v>
      </c>
    </row>
    <row r="39" spans="1:16" ht="51" x14ac:dyDescent="0.2">
      <c r="A39" s="3" t="s">
        <v>102</v>
      </c>
      <c r="B39" s="3" t="s">
        <v>103</v>
      </c>
      <c r="C39" s="3" t="s">
        <v>91</v>
      </c>
      <c r="D39" s="9" t="s">
        <v>104</v>
      </c>
      <c r="E39" s="10">
        <v>675800</v>
      </c>
      <c r="F39" s="11">
        <v>675800</v>
      </c>
      <c r="G39" s="11">
        <v>553935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675800</v>
      </c>
    </row>
    <row r="40" spans="1:16" ht="63.75" x14ac:dyDescent="0.2">
      <c r="A40" s="3" t="s">
        <v>105</v>
      </c>
      <c r="B40" s="3" t="s">
        <v>106</v>
      </c>
      <c r="C40" s="3" t="s">
        <v>107</v>
      </c>
      <c r="D40" s="9" t="s">
        <v>108</v>
      </c>
      <c r="E40" s="10">
        <v>100000</v>
      </c>
      <c r="F40" s="11">
        <v>100000</v>
      </c>
      <c r="G40" s="11">
        <v>0</v>
      </c>
      <c r="H40" s="11">
        <v>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100000</v>
      </c>
    </row>
    <row r="41" spans="1:16" x14ac:dyDescent="0.2">
      <c r="A41" s="3" t="s">
        <v>109</v>
      </c>
      <c r="B41" s="3" t="s">
        <v>110</v>
      </c>
      <c r="C41" s="3" t="s">
        <v>111</v>
      </c>
      <c r="D41" s="9" t="s">
        <v>112</v>
      </c>
      <c r="E41" s="10">
        <v>385267</v>
      </c>
      <c r="F41" s="11">
        <v>385267</v>
      </c>
      <c r="G41" s="11">
        <v>154480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385267</v>
      </c>
    </row>
    <row r="42" spans="1:16" ht="38.25" x14ac:dyDescent="0.2">
      <c r="A42" s="3" t="s">
        <v>113</v>
      </c>
      <c r="B42" s="3" t="s">
        <v>114</v>
      </c>
      <c r="C42" s="3" t="s">
        <v>115</v>
      </c>
      <c r="D42" s="9" t="s">
        <v>116</v>
      </c>
      <c r="E42" s="10">
        <v>1050532</v>
      </c>
      <c r="F42" s="11">
        <v>1050532</v>
      </c>
      <c r="G42" s="11">
        <v>575112</v>
      </c>
      <c r="H42" s="11">
        <v>280130</v>
      </c>
      <c r="I42" s="11">
        <v>0</v>
      </c>
      <c r="J42" s="10">
        <v>80000</v>
      </c>
      <c r="K42" s="11">
        <v>0</v>
      </c>
      <c r="L42" s="11">
        <v>80000</v>
      </c>
      <c r="M42" s="11">
        <v>0</v>
      </c>
      <c r="N42" s="11">
        <v>0</v>
      </c>
      <c r="O42" s="11">
        <v>0</v>
      </c>
      <c r="P42" s="10">
        <f t="shared" si="0"/>
        <v>1130532</v>
      </c>
    </row>
    <row r="43" spans="1:16" x14ac:dyDescent="0.2">
      <c r="A43" s="3" t="s">
        <v>117</v>
      </c>
      <c r="B43" s="3" t="s">
        <v>118</v>
      </c>
      <c r="C43" s="3" t="s">
        <v>119</v>
      </c>
      <c r="D43" s="9" t="s">
        <v>120</v>
      </c>
      <c r="E43" s="10">
        <v>30000</v>
      </c>
      <c r="F43" s="11">
        <v>30000</v>
      </c>
      <c r="G43" s="11">
        <v>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30000</v>
      </c>
    </row>
    <row r="44" spans="1:16" x14ac:dyDescent="0.2">
      <c r="A44" s="5" t="s">
        <v>121</v>
      </c>
      <c r="B44" s="5" t="s">
        <v>21</v>
      </c>
      <c r="C44" s="5" t="s">
        <v>21</v>
      </c>
      <c r="D44" s="6" t="s">
        <v>122</v>
      </c>
      <c r="E44" s="7">
        <v>889366</v>
      </c>
      <c r="F44" s="8">
        <v>789366</v>
      </c>
      <c r="G44" s="8">
        <v>574618</v>
      </c>
      <c r="H44" s="8">
        <v>0</v>
      </c>
      <c r="I44" s="8">
        <v>0</v>
      </c>
      <c r="J44" s="7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7">
        <f t="shared" si="0"/>
        <v>889366</v>
      </c>
    </row>
    <row r="45" spans="1:16" x14ac:dyDescent="0.2">
      <c r="A45" s="5" t="s">
        <v>123</v>
      </c>
      <c r="B45" s="5" t="s">
        <v>21</v>
      </c>
      <c r="C45" s="5" t="s">
        <v>21</v>
      </c>
      <c r="D45" s="6" t="s">
        <v>122</v>
      </c>
      <c r="E45" s="7">
        <v>889366</v>
      </c>
      <c r="F45" s="8">
        <v>789366</v>
      </c>
      <c r="G45" s="8">
        <v>574618</v>
      </c>
      <c r="H45" s="8">
        <v>0</v>
      </c>
      <c r="I45" s="8">
        <v>0</v>
      </c>
      <c r="J45" s="7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7">
        <f t="shared" si="0"/>
        <v>889366</v>
      </c>
    </row>
    <row r="46" spans="1:16" ht="38.25" x14ac:dyDescent="0.2">
      <c r="A46" s="3" t="s">
        <v>124</v>
      </c>
      <c r="B46" s="3" t="s">
        <v>77</v>
      </c>
      <c r="C46" s="3" t="s">
        <v>26</v>
      </c>
      <c r="D46" s="9" t="s">
        <v>78</v>
      </c>
      <c r="E46" s="10">
        <v>712034</v>
      </c>
      <c r="F46" s="11">
        <v>712034</v>
      </c>
      <c r="G46" s="11">
        <v>574618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si="0"/>
        <v>712034</v>
      </c>
    </row>
    <row r="47" spans="1:16" x14ac:dyDescent="0.2">
      <c r="A47" s="3" t="s">
        <v>125</v>
      </c>
      <c r="B47" s="3" t="s">
        <v>126</v>
      </c>
      <c r="C47" s="3" t="s">
        <v>127</v>
      </c>
      <c r="D47" s="9" t="s">
        <v>128</v>
      </c>
      <c r="E47" s="10">
        <v>100000</v>
      </c>
      <c r="F47" s="11">
        <v>0</v>
      </c>
      <c r="G47" s="11">
        <v>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100000</v>
      </c>
    </row>
    <row r="48" spans="1:16" x14ac:dyDescent="0.2">
      <c r="A48" s="3" t="s">
        <v>129</v>
      </c>
      <c r="B48" s="3" t="s">
        <v>130</v>
      </c>
      <c r="C48" s="3" t="s">
        <v>131</v>
      </c>
      <c r="D48" s="9" t="s">
        <v>132</v>
      </c>
      <c r="E48" s="10">
        <v>77332</v>
      </c>
      <c r="F48" s="11">
        <v>77332</v>
      </c>
      <c r="G48" s="11">
        <v>0</v>
      </c>
      <c r="H48" s="11">
        <v>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0"/>
        <v>77332</v>
      </c>
    </row>
    <row r="49" spans="1:16" x14ac:dyDescent="0.2">
      <c r="A49" s="12" t="s">
        <v>134</v>
      </c>
      <c r="B49" s="12" t="s">
        <v>134</v>
      </c>
      <c r="C49" s="12" t="s">
        <v>134</v>
      </c>
      <c r="D49" s="13" t="s">
        <v>133</v>
      </c>
      <c r="E49" s="7">
        <v>36810278</v>
      </c>
      <c r="F49" s="7">
        <v>35013078</v>
      </c>
      <c r="G49" s="7">
        <v>20965530.5</v>
      </c>
      <c r="H49" s="7">
        <v>2326868</v>
      </c>
      <c r="I49" s="7">
        <v>1697200</v>
      </c>
      <c r="J49" s="7">
        <v>1418500</v>
      </c>
      <c r="K49" s="7">
        <v>0</v>
      </c>
      <c r="L49" s="7">
        <v>1418500</v>
      </c>
      <c r="M49" s="7">
        <v>0</v>
      </c>
      <c r="N49" s="7">
        <v>0</v>
      </c>
      <c r="O49" s="7">
        <v>0</v>
      </c>
      <c r="P49" s="7">
        <f t="shared" si="0"/>
        <v>38228778</v>
      </c>
    </row>
    <row r="51" spans="1:16" x14ac:dyDescent="0.2">
      <c r="A51" s="16" t="s">
        <v>135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</sheetData>
  <mergeCells count="26">
    <mergeCell ref="M1:P1"/>
    <mergeCell ref="M2:P2"/>
    <mergeCell ref="L3:P4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51:P51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2025-01-14T11:54:48Z</dcterms:created>
  <dcterms:modified xsi:type="dcterms:W3CDTF">2025-01-14T12:42:56Z</dcterms:modified>
</cp:coreProperties>
</file>