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\БЮДЖЕТ 2025\Бюджет 2025\"/>
    </mc:Choice>
  </mc:AlternateContent>
  <bookViews>
    <workbookView xWindow="0" yWindow="0" windowWidth="17256" windowHeight="730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4" i="1" l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<sst xmlns="http://schemas.openxmlformats.org/spreadsheetml/2006/main" count="153" uniqueCount="122">
  <si>
    <t>РОЗПОДІЛ</t>
  </si>
  <si>
    <t>видатків місцевого бюджету на 2025 рік</t>
  </si>
  <si>
    <t>0351100000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</si>
  <si>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</si>
  <si>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</si>
  <si>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</si>
  <si>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</si>
  <si>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</si>
  <si>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</si>
  <si>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</si>
  <si>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</si>
  <si>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</si>
  <si>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</si>
  <si>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</si>
  <si>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</si>
  <si>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</si>
  <si>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</si>
  <si>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</si>
  <si>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</si>
  <si>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</si>
  <si>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</si>
  <si>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Литовезька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</si>
  <si>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</si>
  <si>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</si>
  <si>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</si>
  <si>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</si>
  <si>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</si>
  <si>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</si>
  <si>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</si>
  <si>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</si>
  <si>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</si>
  <si>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</si>
  <si>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</si>
  <si>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</si>
  <si>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</si>
  <si>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</si>
  <si>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</si>
  <si>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</si>
  <si>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</si>
  <si>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</si>
  <si>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</si>
  <si>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</si>
  <si>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</si>
  <si>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</si>
  <si>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</si>
  <si>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</si>
  <si>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</si>
  <si>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</si>
  <si>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</si>
  <si>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</si>
  <si>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7130</t>
  </si>
  <si>
    <t>0421</t>
  </si>
  <si>
    <t>Здійснення заходів із землеустрою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</si>
  <si>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</si>
  <si>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</si>
  <si>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</si>
  <si>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</si>
  <si>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</si>
  <si>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</si>
  <si>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</si>
  <si>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</si>
  <si>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</si>
  <si>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</si>
  <si>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</si>
  <si>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</si>
  <si>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8220</t>
  </si>
  <si>
    <t>0380</t>
  </si>
  <si>
    <t>Заходи та роботи з мобілізаційної підготовки місцевого значення</t>
  </si>
  <si>
    <t>0600000</t>
  </si>
  <si>
    <t>Гуманітарний відділ Литовезької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</si>
  <si>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</si>
  <si>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</si>
  <si>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</si>
  <si>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</si>
  <si>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</si>
  <si>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</si>
  <si>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</si>
  <si>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</si>
  <si>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</si>
  <si>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</si>
  <si>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</si>
  <si>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</si>
  <si>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</si>
  <si>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</si>
  <si>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</si>
  <si>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</si>
  <si>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</si>
  <si>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</si>
  <si>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</si>
  <si>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</si>
  <si>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</si>
  <si>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</si>
  <si>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</si>
  <si>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</si>
  <si>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</si>
  <si>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</si>
  <si>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</si>
  <si>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</si>
  <si>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</si>
  <si>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</si>
  <si>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</si>
  <si>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</si>
  <si>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</si>
  <si>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</si>
  <si>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3700000</t>
  </si>
  <si>
    <t>Фінансовий відділ Литовезької сільської ради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</si>
  <si>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</si>
  <si>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</si>
  <si>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</si>
  <si>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</si>
  <si>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</si>
  <si>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</si>
  <si>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3719770</t>
  </si>
  <si>
    <t>9770</t>
  </si>
  <si>
    <t>0180</t>
  </si>
  <si>
    <t>Інші субвенції з місцевого бюджету</t>
  </si>
  <si>
    <t>УСЬОГО</t>
  </si>
  <si>
    <t>X</t>
  </si>
  <si>
    <t>Секретар сільської ради                                                                                                       Мирослава ЖУКОВА</t>
  </si>
  <si>
    <t>Додаток 2</t>
  </si>
  <si>
    <t>до рішення від 20.12.2024 року №51/2</t>
  </si>
  <si>
    <t>"Про бюджет Литовезької сільської територіальної громади на 2025рік"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</si>
</sst>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tabSelected="1" topLeftCell="E1" workbookViewId="0">
      <selection activeCell="K4" sqref="K4:P4"/>
    </sheetView>
  </sheetViews>
  <sheetFormatPr defaultRowHeight="13.8" x14ac:dyDescent="0.3"/>
  <cols>
    <col min="1" max="3" width="12.109375" customWidth="1"/>
    <col min="4" max="4" width="40.77734375" customWidth="1"/>
    <col min="5" max="16" width="15.77734375" customWidth="1"/>
  </cols>
  <sheetData>
    <row r="2" spans="1:16" x14ac:dyDescent="0.3">
      <c r="K2" s="20" t="s">
        <v>119</v>
      </c>
      <c r="L2" s="20"/>
      <c r="M2" s="20"/>
      <c r="N2" s="20"/>
      <c r="O2" s="20"/>
      <c r="P2" s="20"/>
    </row>
    <row r="3" spans="1:16" x14ac:dyDescent="0.3">
      <c r="K3" s="20" t="s">
        <v>120</v>
      </c>
      <c r="L3" s="20"/>
      <c r="M3" s="20"/>
      <c r="N3" s="20"/>
      <c r="O3" s="20"/>
      <c r="P3" s="20"/>
    </row>
    <row r="4" spans="1:16" x14ac:dyDescent="0.3">
      <c r="K4" s="20" t="s">
        <v>121</v>
      </c>
      <c r="L4" s="20"/>
      <c r="M4" s="20"/>
      <c r="N4" s="20"/>
      <c r="O4" s="20"/>
      <c r="P4" s="20"/>
    </row>
    <row r="5" spans="1:16" x14ac:dyDescent="0.3">
      <c r="A5" s="17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3">
      <c r="A6" s="17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" t="s">
        <v>2</v>
      </c>
    </row>
    <row r="8" spans="1:16" x14ac:dyDescent="0.3">
      <c r="A8" t="s">
        <v>3</v>
      </c>
      <c r="P8" s="2" t="s">
        <v>4</v>
      </c>
    </row>
    <row r="9" spans="1:16" x14ac:dyDescent="0.3">
      <c r="A9" s="19" t="s">
        <v>5</v>
      </c>
      <c r="B9" s="19" t="s">
        <v>6</v>
      </c>
      <c r="C9" s="19" t="s">
        <v>7</v>
      </c>
      <c r="D9" s="15" t="s">
        <v>8</v>
      </c>
      <c r="E9" s="15" t="s">
        <v>9</v>
      </c>
      <c r="F9" s="15"/>
      <c r="G9" s="15"/>
      <c r="H9" s="15"/>
      <c r="I9" s="15"/>
      <c r="J9" s="15" t="s">
        <v>16</v>
      </c>
      <c r="K9" s="15"/>
      <c r="L9" s="15"/>
      <c r="M9" s="15"/>
      <c r="N9" s="15"/>
      <c r="O9" s="15"/>
      <c r="P9" s="16" t="s">
        <v>18</v>
      </c>
    </row>
    <row r="10" spans="1:16" x14ac:dyDescent="0.3">
      <c r="A10" s="15"/>
      <c r="B10" s="15"/>
      <c r="C10" s="15"/>
      <c r="D10" s="15"/>
      <c r="E10" s="16" t="s">
        <v>10</v>
      </c>
      <c r="F10" s="15" t="s">
        <v>11</v>
      </c>
      <c r="G10" s="15" t="s">
        <v>12</v>
      </c>
      <c r="H10" s="15"/>
      <c r="I10" s="15" t="s">
        <v>15</v>
      </c>
      <c r="J10" s="16" t="s">
        <v>10</v>
      </c>
      <c r="K10" s="15" t="s">
        <v>17</v>
      </c>
      <c r="L10" s="15" t="s">
        <v>11</v>
      </c>
      <c r="M10" s="15" t="s">
        <v>12</v>
      </c>
      <c r="N10" s="15"/>
      <c r="O10" s="15" t="s">
        <v>15</v>
      </c>
      <c r="P10" s="15"/>
    </row>
    <row r="11" spans="1:16" x14ac:dyDescent="0.3">
      <c r="A11" s="15"/>
      <c r="B11" s="15"/>
      <c r="C11" s="15"/>
      <c r="D11" s="15"/>
      <c r="E11" s="15"/>
      <c r="F11" s="15"/>
      <c r="G11" s="15" t="s">
        <v>13</v>
      </c>
      <c r="H11" s="15" t="s">
        <v>14</v>
      </c>
      <c r="I11" s="15"/>
      <c r="J11" s="15"/>
      <c r="K11" s="15"/>
      <c r="L11" s="15"/>
      <c r="M11" s="15" t="s">
        <v>13</v>
      </c>
      <c r="N11" s="15" t="s">
        <v>14</v>
      </c>
      <c r="O11" s="15"/>
      <c r="P11" s="15"/>
    </row>
    <row r="12" spans="1:16" ht="44.25" customHeight="1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x14ac:dyDescent="0.3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x14ac:dyDescent="0.3">
      <c r="A14" s="5" t="s">
        <v>19</v>
      </c>
      <c r="B14" s="5" t="s">
        <v>20</v>
      </c>
      <c r="C14" s="5" t="s">
        <v>20</v>
      </c>
      <c r="D14" s="6" t="s">
        <v>21</v>
      </c>
      <c r="E14" s="7">
        <v>13676917</v>
      </c>
      <c r="F14" s="8">
        <v>11979717</v>
      </c>
      <c r="G14" s="8">
        <v>6237479</v>
      </c>
      <c r="H14" s="8">
        <v>162284</v>
      </c>
      <c r="I14" s="8">
        <v>1697200</v>
      </c>
      <c r="J14" s="7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7">
        <f t="shared" ref="P14:P44" si="0">E14 + J14</f>
        <v>13676917</v>
      </c>
    </row>
    <row r="15" spans="1:16" x14ac:dyDescent="0.3">
      <c r="A15" s="5" t="s">
        <v>22</v>
      </c>
      <c r="B15" s="5" t="s">
        <v>20</v>
      </c>
      <c r="C15" s="5" t="s">
        <v>20</v>
      </c>
      <c r="D15" s="6" t="s">
        <v>21</v>
      </c>
      <c r="E15" s="7">
        <v>13676917</v>
      </c>
      <c r="F15" s="8">
        <v>11979717</v>
      </c>
      <c r="G15" s="8">
        <v>6237479</v>
      </c>
      <c r="H15" s="8">
        <v>162284</v>
      </c>
      <c r="I15" s="8">
        <v>1697200</v>
      </c>
      <c r="J15" s="7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7">
        <f t="shared" si="0"/>
        <v>13676917</v>
      </c>
    </row>
    <row r="16" spans="1:16" ht="69" x14ac:dyDescent="0.3">
      <c r="A16" s="3" t="s">
        <v>23</v>
      </c>
      <c r="B16" s="3" t="s">
        <v>24</v>
      </c>
      <c r="C16" s="3" t="s">
        <v>25</v>
      </c>
      <c r="D16" s="9" t="s">
        <v>26</v>
      </c>
      <c r="E16" s="10">
        <v>7319689</v>
      </c>
      <c r="F16" s="11">
        <v>7319689</v>
      </c>
      <c r="G16" s="11">
        <v>5305824</v>
      </c>
      <c r="H16" s="11">
        <v>162284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si="0"/>
        <v>7319689</v>
      </c>
    </row>
    <row r="17" spans="1:16" ht="41.4" x14ac:dyDescent="0.3">
      <c r="A17" s="3" t="s">
        <v>27</v>
      </c>
      <c r="B17" s="3" t="s">
        <v>28</v>
      </c>
      <c r="C17" s="3" t="s">
        <v>29</v>
      </c>
      <c r="D17" s="9" t="s">
        <v>30</v>
      </c>
      <c r="E17" s="10">
        <v>300000</v>
      </c>
      <c r="F17" s="11">
        <v>300000</v>
      </c>
      <c r="G17" s="11">
        <v>0</v>
      </c>
      <c r="H17" s="11">
        <v>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300000</v>
      </c>
    </row>
    <row r="18" spans="1:16" ht="82.8" x14ac:dyDescent="0.3">
      <c r="A18" s="3" t="s">
        <v>31</v>
      </c>
      <c r="B18" s="3" t="s">
        <v>32</v>
      </c>
      <c r="C18" s="3" t="s">
        <v>33</v>
      </c>
      <c r="D18" s="9" t="s">
        <v>34</v>
      </c>
      <c r="E18" s="10">
        <v>100000</v>
      </c>
      <c r="F18" s="11">
        <v>100000</v>
      </c>
      <c r="G18" s="11">
        <v>0</v>
      </c>
      <c r="H18" s="11">
        <v>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100000</v>
      </c>
    </row>
    <row r="19" spans="1:16" ht="27.6" x14ac:dyDescent="0.3">
      <c r="A19" s="3" t="s">
        <v>35</v>
      </c>
      <c r="B19" s="3" t="s">
        <v>36</v>
      </c>
      <c r="C19" s="3" t="s">
        <v>37</v>
      </c>
      <c r="D19" s="9" t="s">
        <v>38</v>
      </c>
      <c r="E19" s="10">
        <v>1098619</v>
      </c>
      <c r="F19" s="11">
        <v>1098619</v>
      </c>
      <c r="G19" s="11">
        <v>881655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1098619</v>
      </c>
    </row>
    <row r="20" spans="1:16" ht="27.6" x14ac:dyDescent="0.3">
      <c r="A20" s="3" t="s">
        <v>39</v>
      </c>
      <c r="B20" s="3" t="s">
        <v>40</v>
      </c>
      <c r="C20" s="3" t="s">
        <v>37</v>
      </c>
      <c r="D20" s="9" t="s">
        <v>41</v>
      </c>
      <c r="E20" s="10">
        <v>200000</v>
      </c>
      <c r="F20" s="11">
        <v>200000</v>
      </c>
      <c r="G20" s="11">
        <v>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200000</v>
      </c>
    </row>
    <row r="21" spans="1:16" ht="55.2" x14ac:dyDescent="0.3">
      <c r="A21" s="3" t="s">
        <v>42</v>
      </c>
      <c r="B21" s="3" t="s">
        <v>43</v>
      </c>
      <c r="C21" s="3" t="s">
        <v>44</v>
      </c>
      <c r="D21" s="9" t="s">
        <v>45</v>
      </c>
      <c r="E21" s="10">
        <v>300000</v>
      </c>
      <c r="F21" s="11">
        <v>0</v>
      </c>
      <c r="G21" s="11">
        <v>0</v>
      </c>
      <c r="H21" s="11">
        <v>0</v>
      </c>
      <c r="I21" s="11">
        <v>300000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300000</v>
      </c>
    </row>
    <row r="22" spans="1:16" x14ac:dyDescent="0.3">
      <c r="A22" s="3" t="s">
        <v>46</v>
      </c>
      <c r="B22" s="3" t="s">
        <v>47</v>
      </c>
      <c r="C22" s="3" t="s">
        <v>44</v>
      </c>
      <c r="D22" s="9" t="s">
        <v>48</v>
      </c>
      <c r="E22" s="10">
        <v>1397200</v>
      </c>
      <c r="F22" s="11">
        <v>0</v>
      </c>
      <c r="G22" s="11">
        <v>0</v>
      </c>
      <c r="H22" s="11">
        <v>0</v>
      </c>
      <c r="I22" s="11">
        <v>1397200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1397200</v>
      </c>
    </row>
    <row r="23" spans="1:16" x14ac:dyDescent="0.3">
      <c r="A23" s="3" t="s">
        <v>49</v>
      </c>
      <c r="B23" s="3" t="s">
        <v>50</v>
      </c>
      <c r="C23" s="3" t="s">
        <v>51</v>
      </c>
      <c r="D23" s="9" t="s">
        <v>52</v>
      </c>
      <c r="E23" s="10">
        <v>50000</v>
      </c>
      <c r="F23" s="11">
        <v>50000</v>
      </c>
      <c r="G23" s="11">
        <v>0</v>
      </c>
      <c r="H23" s="11">
        <v>0</v>
      </c>
      <c r="I23" s="11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0"/>
        <v>50000</v>
      </c>
    </row>
    <row r="24" spans="1:16" ht="41.4" x14ac:dyDescent="0.3">
      <c r="A24" s="3" t="s">
        <v>53</v>
      </c>
      <c r="B24" s="3" t="s">
        <v>54</v>
      </c>
      <c r="C24" s="3" t="s">
        <v>55</v>
      </c>
      <c r="D24" s="9" t="s">
        <v>56</v>
      </c>
      <c r="E24" s="10">
        <v>2387204</v>
      </c>
      <c r="F24" s="11">
        <v>2387204</v>
      </c>
      <c r="G24" s="11">
        <v>0</v>
      </c>
      <c r="H24" s="11">
        <v>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0"/>
        <v>2387204</v>
      </c>
    </row>
    <row r="25" spans="1:16" ht="27.6" x14ac:dyDescent="0.3">
      <c r="A25" s="3" t="s">
        <v>57</v>
      </c>
      <c r="B25" s="3" t="s">
        <v>58</v>
      </c>
      <c r="C25" s="3" t="s">
        <v>59</v>
      </c>
      <c r="D25" s="9" t="s">
        <v>60</v>
      </c>
      <c r="E25" s="10">
        <v>100000</v>
      </c>
      <c r="F25" s="11">
        <v>100000</v>
      </c>
      <c r="G25" s="11">
        <v>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0"/>
        <v>100000</v>
      </c>
    </row>
    <row r="26" spans="1:16" ht="27.6" x14ac:dyDescent="0.3">
      <c r="A26" s="3" t="s">
        <v>61</v>
      </c>
      <c r="B26" s="3" t="s">
        <v>62</v>
      </c>
      <c r="C26" s="3" t="s">
        <v>59</v>
      </c>
      <c r="D26" s="9" t="s">
        <v>63</v>
      </c>
      <c r="E26" s="10">
        <v>124205</v>
      </c>
      <c r="F26" s="11">
        <v>124205</v>
      </c>
      <c r="G26" s="11">
        <v>50000</v>
      </c>
      <c r="H26" s="11"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0"/>
        <v>124205</v>
      </c>
    </row>
    <row r="27" spans="1:16" ht="27.6" x14ac:dyDescent="0.3">
      <c r="A27" s="3" t="s">
        <v>64</v>
      </c>
      <c r="B27" s="3" t="s">
        <v>65</v>
      </c>
      <c r="C27" s="3" t="s">
        <v>66</v>
      </c>
      <c r="D27" s="9" t="s">
        <v>67</v>
      </c>
      <c r="E27" s="10">
        <v>300000</v>
      </c>
      <c r="F27" s="11">
        <v>300000</v>
      </c>
      <c r="G27" s="11">
        <v>0</v>
      </c>
      <c r="H27" s="11">
        <v>0</v>
      </c>
      <c r="I27" s="11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0"/>
        <v>300000</v>
      </c>
    </row>
    <row r="28" spans="1:16" x14ac:dyDescent="0.3">
      <c r="A28" s="5" t="s">
        <v>68</v>
      </c>
      <c r="B28" s="5" t="s">
        <v>20</v>
      </c>
      <c r="C28" s="5" t="s">
        <v>20</v>
      </c>
      <c r="D28" s="6" t="s">
        <v>69</v>
      </c>
      <c r="E28" s="7">
        <v>21166111</v>
      </c>
      <c r="F28" s="8">
        <v>21166111</v>
      </c>
      <c r="G28" s="8">
        <v>13560726</v>
      </c>
      <c r="H28" s="8">
        <v>2263400</v>
      </c>
      <c r="I28" s="8">
        <v>0</v>
      </c>
      <c r="J28" s="7">
        <v>1130000</v>
      </c>
      <c r="K28" s="8">
        <v>0</v>
      </c>
      <c r="L28" s="8">
        <v>1130000</v>
      </c>
      <c r="M28" s="8">
        <v>0</v>
      </c>
      <c r="N28" s="8">
        <v>0</v>
      </c>
      <c r="O28" s="8">
        <v>0</v>
      </c>
      <c r="P28" s="7">
        <f t="shared" si="0"/>
        <v>22296111</v>
      </c>
    </row>
    <row r="29" spans="1:16" x14ac:dyDescent="0.3">
      <c r="A29" s="5" t="s">
        <v>70</v>
      </c>
      <c r="B29" s="5" t="s">
        <v>20</v>
      </c>
      <c r="C29" s="5" t="s">
        <v>20</v>
      </c>
      <c r="D29" s="6" t="s">
        <v>69</v>
      </c>
      <c r="E29" s="7">
        <v>21166111</v>
      </c>
      <c r="F29" s="8">
        <v>21166111</v>
      </c>
      <c r="G29" s="8">
        <v>13560726</v>
      </c>
      <c r="H29" s="8">
        <v>2263400</v>
      </c>
      <c r="I29" s="8">
        <v>0</v>
      </c>
      <c r="J29" s="7">
        <v>1130000</v>
      </c>
      <c r="K29" s="8">
        <v>0</v>
      </c>
      <c r="L29" s="8">
        <v>1130000</v>
      </c>
      <c r="M29" s="8">
        <v>0</v>
      </c>
      <c r="N29" s="8">
        <v>0</v>
      </c>
      <c r="O29" s="8">
        <v>0</v>
      </c>
      <c r="P29" s="7">
        <f t="shared" si="0"/>
        <v>22296111</v>
      </c>
    </row>
    <row r="30" spans="1:16" ht="41.4" x14ac:dyDescent="0.3">
      <c r="A30" s="3" t="s">
        <v>71</v>
      </c>
      <c r="B30" s="3" t="s">
        <v>72</v>
      </c>
      <c r="C30" s="3" t="s">
        <v>25</v>
      </c>
      <c r="D30" s="9" t="s">
        <v>73</v>
      </c>
      <c r="E30" s="10">
        <v>1070798</v>
      </c>
      <c r="F30" s="11">
        <v>1070798</v>
      </c>
      <c r="G30" s="11">
        <v>866228</v>
      </c>
      <c r="H30" s="11">
        <v>0</v>
      </c>
      <c r="I30" s="11">
        <v>0</v>
      </c>
      <c r="J30" s="1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0"/>
        <v>1070798</v>
      </c>
    </row>
    <row r="31" spans="1:16" x14ac:dyDescent="0.3">
      <c r="A31" s="3" t="s">
        <v>74</v>
      </c>
      <c r="B31" s="3" t="s">
        <v>33</v>
      </c>
      <c r="C31" s="3" t="s">
        <v>75</v>
      </c>
      <c r="D31" s="9" t="s">
        <v>76</v>
      </c>
      <c r="E31" s="10">
        <v>2668895</v>
      </c>
      <c r="F31" s="11">
        <v>2668895</v>
      </c>
      <c r="G31" s="11">
        <v>1751750</v>
      </c>
      <c r="H31" s="11">
        <v>139005</v>
      </c>
      <c r="I31" s="11">
        <v>0</v>
      </c>
      <c r="J31" s="10">
        <v>350000</v>
      </c>
      <c r="K31" s="11">
        <v>0</v>
      </c>
      <c r="L31" s="11">
        <v>350000</v>
      </c>
      <c r="M31" s="11">
        <v>0</v>
      </c>
      <c r="N31" s="11">
        <v>0</v>
      </c>
      <c r="O31" s="11">
        <v>0</v>
      </c>
      <c r="P31" s="10">
        <f t="shared" si="0"/>
        <v>3018895</v>
      </c>
    </row>
    <row r="32" spans="1:16" ht="41.4" x14ac:dyDescent="0.3">
      <c r="A32" s="3" t="s">
        <v>77</v>
      </c>
      <c r="B32" s="3" t="s">
        <v>78</v>
      </c>
      <c r="C32" s="3" t="s">
        <v>79</v>
      </c>
      <c r="D32" s="9" t="s">
        <v>80</v>
      </c>
      <c r="E32" s="10">
        <v>6840819</v>
      </c>
      <c r="F32" s="11">
        <v>6840819</v>
      </c>
      <c r="G32" s="11">
        <v>2678076</v>
      </c>
      <c r="H32" s="11">
        <v>1844265</v>
      </c>
      <c r="I32" s="11">
        <v>0</v>
      </c>
      <c r="J32" s="10">
        <v>700000</v>
      </c>
      <c r="K32" s="11">
        <v>0</v>
      </c>
      <c r="L32" s="11">
        <v>700000</v>
      </c>
      <c r="M32" s="11">
        <v>0</v>
      </c>
      <c r="N32" s="11">
        <v>0</v>
      </c>
      <c r="O32" s="11">
        <v>0</v>
      </c>
      <c r="P32" s="10">
        <f t="shared" si="0"/>
        <v>7540819</v>
      </c>
    </row>
    <row r="33" spans="1:16" ht="41.4" x14ac:dyDescent="0.3">
      <c r="A33" s="3" t="s">
        <v>81</v>
      </c>
      <c r="B33" s="3" t="s">
        <v>82</v>
      </c>
      <c r="C33" s="3" t="s">
        <v>79</v>
      </c>
      <c r="D33" s="9" t="s">
        <v>83</v>
      </c>
      <c r="E33" s="10">
        <v>8270100</v>
      </c>
      <c r="F33" s="11">
        <v>8270100</v>
      </c>
      <c r="G33" s="11">
        <v>6778770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8270100</v>
      </c>
    </row>
    <row r="34" spans="1:16" ht="27.6" x14ac:dyDescent="0.3">
      <c r="A34" s="3" t="s">
        <v>84</v>
      </c>
      <c r="B34" s="3" t="s">
        <v>85</v>
      </c>
      <c r="C34" s="3" t="s">
        <v>86</v>
      </c>
      <c r="D34" s="9" t="s">
        <v>87</v>
      </c>
      <c r="E34" s="10">
        <v>949700</v>
      </c>
      <c r="F34" s="11">
        <v>949700</v>
      </c>
      <c r="G34" s="11">
        <v>756310</v>
      </c>
      <c r="H34" s="11">
        <v>0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f t="shared" si="0"/>
        <v>949700</v>
      </c>
    </row>
    <row r="35" spans="1:16" ht="69" x14ac:dyDescent="0.3">
      <c r="A35" s="3" t="s">
        <v>88</v>
      </c>
      <c r="B35" s="3" t="s">
        <v>89</v>
      </c>
      <c r="C35" s="3" t="s">
        <v>90</v>
      </c>
      <c r="D35" s="9" t="s">
        <v>91</v>
      </c>
      <c r="E35" s="10">
        <v>100000</v>
      </c>
      <c r="F35" s="11">
        <v>100000</v>
      </c>
      <c r="G35" s="11">
        <v>0</v>
      </c>
      <c r="H35" s="11">
        <v>0</v>
      </c>
      <c r="I35" s="11">
        <v>0</v>
      </c>
      <c r="J35" s="10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f t="shared" si="0"/>
        <v>100000</v>
      </c>
    </row>
    <row r="36" spans="1:16" x14ac:dyDescent="0.3">
      <c r="A36" s="3" t="s">
        <v>92</v>
      </c>
      <c r="B36" s="3" t="s">
        <v>93</v>
      </c>
      <c r="C36" s="3" t="s">
        <v>94</v>
      </c>
      <c r="D36" s="9" t="s">
        <v>95</v>
      </c>
      <c r="E36" s="10">
        <v>185267</v>
      </c>
      <c r="F36" s="11">
        <v>185267</v>
      </c>
      <c r="G36" s="11">
        <v>154480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185267</v>
      </c>
    </row>
    <row r="37" spans="1:16" ht="41.4" x14ac:dyDescent="0.3">
      <c r="A37" s="3" t="s">
        <v>96</v>
      </c>
      <c r="B37" s="3" t="s">
        <v>97</v>
      </c>
      <c r="C37" s="3" t="s">
        <v>98</v>
      </c>
      <c r="D37" s="9" t="s">
        <v>99</v>
      </c>
      <c r="E37" s="10">
        <v>1050532</v>
      </c>
      <c r="F37" s="11">
        <v>1050532</v>
      </c>
      <c r="G37" s="11">
        <v>575112</v>
      </c>
      <c r="H37" s="11">
        <v>280130</v>
      </c>
      <c r="I37" s="11">
        <v>0</v>
      </c>
      <c r="J37" s="10">
        <v>80000</v>
      </c>
      <c r="K37" s="11">
        <v>0</v>
      </c>
      <c r="L37" s="11">
        <v>80000</v>
      </c>
      <c r="M37" s="11">
        <v>0</v>
      </c>
      <c r="N37" s="11">
        <v>0</v>
      </c>
      <c r="O37" s="11">
        <v>0</v>
      </c>
      <c r="P37" s="10">
        <f t="shared" si="0"/>
        <v>1130532</v>
      </c>
    </row>
    <row r="38" spans="1:16" x14ac:dyDescent="0.3">
      <c r="A38" s="3" t="s">
        <v>100</v>
      </c>
      <c r="B38" s="3" t="s">
        <v>101</v>
      </c>
      <c r="C38" s="3" t="s">
        <v>102</v>
      </c>
      <c r="D38" s="9" t="s">
        <v>103</v>
      </c>
      <c r="E38" s="10">
        <v>30000</v>
      </c>
      <c r="F38" s="11">
        <v>30000</v>
      </c>
      <c r="G38" s="11">
        <v>0</v>
      </c>
      <c r="H38" s="11">
        <v>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30000</v>
      </c>
    </row>
    <row r="39" spans="1:16" x14ac:dyDescent="0.3">
      <c r="A39" s="5" t="s">
        <v>104</v>
      </c>
      <c r="B39" s="5" t="s">
        <v>20</v>
      </c>
      <c r="C39" s="5" t="s">
        <v>20</v>
      </c>
      <c r="D39" s="6" t="s">
        <v>105</v>
      </c>
      <c r="E39" s="7">
        <v>889366</v>
      </c>
      <c r="F39" s="8">
        <v>789366</v>
      </c>
      <c r="G39" s="8">
        <v>574618</v>
      </c>
      <c r="H39" s="8">
        <v>0</v>
      </c>
      <c r="I39" s="8">
        <v>0</v>
      </c>
      <c r="J39" s="7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7">
        <f t="shared" si="0"/>
        <v>889366</v>
      </c>
    </row>
    <row r="40" spans="1:16" x14ac:dyDescent="0.3">
      <c r="A40" s="5" t="s">
        <v>106</v>
      </c>
      <c r="B40" s="5" t="s">
        <v>20</v>
      </c>
      <c r="C40" s="5" t="s">
        <v>20</v>
      </c>
      <c r="D40" s="6" t="s">
        <v>105</v>
      </c>
      <c r="E40" s="7">
        <v>889366</v>
      </c>
      <c r="F40" s="8">
        <v>789366</v>
      </c>
      <c r="G40" s="8">
        <v>574618</v>
      </c>
      <c r="H40" s="8">
        <v>0</v>
      </c>
      <c r="I40" s="8">
        <v>0</v>
      </c>
      <c r="J40" s="7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7">
        <f t="shared" si="0"/>
        <v>889366</v>
      </c>
    </row>
    <row r="41" spans="1:16" ht="41.4" x14ac:dyDescent="0.3">
      <c r="A41" s="3" t="s">
        <v>107</v>
      </c>
      <c r="B41" s="3" t="s">
        <v>72</v>
      </c>
      <c r="C41" s="3" t="s">
        <v>25</v>
      </c>
      <c r="D41" s="9" t="s">
        <v>73</v>
      </c>
      <c r="E41" s="10">
        <v>712034</v>
      </c>
      <c r="F41" s="11">
        <v>712034</v>
      </c>
      <c r="G41" s="11">
        <v>574618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712034</v>
      </c>
    </row>
    <row r="42" spans="1:16" x14ac:dyDescent="0.3">
      <c r="A42" s="3" t="s">
        <v>108</v>
      </c>
      <c r="B42" s="3" t="s">
        <v>109</v>
      </c>
      <c r="C42" s="3" t="s">
        <v>110</v>
      </c>
      <c r="D42" s="9" t="s">
        <v>111</v>
      </c>
      <c r="E42" s="10">
        <v>100000</v>
      </c>
      <c r="F42" s="11">
        <v>0</v>
      </c>
      <c r="G42" s="11">
        <v>0</v>
      </c>
      <c r="H42" s="11">
        <v>0</v>
      </c>
      <c r="I42" s="11">
        <v>0</v>
      </c>
      <c r="J42" s="10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0"/>
        <v>100000</v>
      </c>
    </row>
    <row r="43" spans="1:16" x14ac:dyDescent="0.3">
      <c r="A43" s="3" t="s">
        <v>112</v>
      </c>
      <c r="B43" s="3" t="s">
        <v>113</v>
      </c>
      <c r="C43" s="3" t="s">
        <v>114</v>
      </c>
      <c r="D43" s="9" t="s">
        <v>115</v>
      </c>
      <c r="E43" s="10">
        <v>77332</v>
      </c>
      <c r="F43" s="11">
        <v>77332</v>
      </c>
      <c r="G43" s="11">
        <v>0</v>
      </c>
      <c r="H43" s="11">
        <v>0</v>
      </c>
      <c r="I43" s="11">
        <v>0</v>
      </c>
      <c r="J43" s="10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0"/>
        <v>77332</v>
      </c>
    </row>
    <row r="44" spans="1:16" x14ac:dyDescent="0.3">
      <c r="A44" s="12" t="s">
        <v>117</v>
      </c>
      <c r="B44" s="12" t="s">
        <v>117</v>
      </c>
      <c r="C44" s="12" t="s">
        <v>117</v>
      </c>
      <c r="D44" s="13" t="s">
        <v>116</v>
      </c>
      <c r="E44" s="7">
        <v>35732394</v>
      </c>
      <c r="F44" s="7">
        <v>33935194</v>
      </c>
      <c r="G44" s="7">
        <v>20372823</v>
      </c>
      <c r="H44" s="7">
        <v>2425684</v>
      </c>
      <c r="I44" s="7">
        <v>1697200</v>
      </c>
      <c r="J44" s="7">
        <v>1130000</v>
      </c>
      <c r="K44" s="7">
        <v>0</v>
      </c>
      <c r="L44" s="7">
        <v>1130000</v>
      </c>
      <c r="M44" s="7">
        <v>0</v>
      </c>
      <c r="N44" s="7">
        <v>0</v>
      </c>
      <c r="O44" s="7">
        <v>0</v>
      </c>
      <c r="P44" s="7">
        <f t="shared" si="0"/>
        <v>36862394</v>
      </c>
    </row>
    <row r="46" spans="1:16" x14ac:dyDescent="0.3">
      <c r="A46" s="14" t="s">
        <v>118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</sheetData>
  <mergeCells count="26">
    <mergeCell ref="K2:P2"/>
    <mergeCell ref="K3:P3"/>
    <mergeCell ref="K4:P4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A46:P46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2024-12-10T07:24:44Z</cp:lastPrinted>
  <dcterms:created xsi:type="dcterms:W3CDTF">2024-12-09T07:35:03Z</dcterms:created>
  <dcterms:modified xsi:type="dcterms:W3CDTF">2024-12-23T13:18:15Z</dcterms:modified>
</cp:coreProperties>
</file>