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БЮДЖЕТ\ВИКОНАННЯ БЮДЖЕТУ (ЗВІТ)\2025 рік\1 півріччя 2025 рік\"/>
    </mc:Choice>
  </mc:AlternateContent>
  <bookViews>
    <workbookView xWindow="0" yWindow="0" windowWidth="23040" windowHeight="8928"/>
  </bookViews>
  <sheets>
    <sheet name="Лист1" sheetId="1" r:id="rId1"/>
  </sheets>
  <definedNames>
    <definedName name="_xlnm.Print_Titles" localSheetId="0">Лист1!$5:$6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</calcChain>
</file>

<file path=xl/sharedStrings.xml><?xml version="1.0" encoding="utf-8"?>
<sst xmlns="http://schemas.openxmlformats.org/spreadsheetml/2006/main" count="34" uniqueCount="34">
  <si>
    <t>Бюджет отг с. Литовеж</t>
  </si>
  <si>
    <t>Станом на 21.07.2025</t>
  </si>
  <si>
    <t>Аналіз фінансування установ на 30.06.2025</t>
  </si>
  <si>
    <t>Загальний фонд</t>
  </si>
  <si>
    <t>грн</t>
  </si>
  <si>
    <t>Код</t>
  </si>
  <si>
    <t>Показник</t>
  </si>
  <si>
    <t>Кошторисні призначення за даними казначейства</t>
  </si>
  <si>
    <t>Всього профінансовано за вказаний період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</si>
  <si>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</si>
  <si>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</si>
  <si>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</si>
  <si>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>Зареєстровані фінансові зобов'язання</t>
  </si>
  <si>
    <t>Рекомендовано до фінансування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</si>
  <si>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</si>
  <si>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</si>
  <si>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</si>
  <si>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</si>
  <si>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</si>
  <si>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</si>
  <si>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</si>
  <si>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</si>
  <si>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</si>
  <si>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</si>
  <si>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</si>
  <si>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</si>
  <si>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</si>
  <si>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</si>
  <si>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</si>
  <si>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</si>
  <si>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</si>
  <si>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</si>
  <si>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 xml:space="preserve"> </t>
  </si>
  <si>
    <t xml:space="preserve">Усього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</si>
</sst>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4" fontId="0" fillId="2" borderId="1" xfId="0" applyNumberFormat="1" applyFill="1" applyBorder="1" applyAlignment="1">
      <alignment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</cellXfs>
  <cellStyles count="1">
    <cellStyle name="Обычный" xfId="0" builtinId="0"/>
  </cellStyles>
  <dxfs count="9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topLeftCell="B1" workbookViewId="0"/>
  </sheetViews>
  <sheetFormatPr defaultRowHeight="13.8" x14ac:dyDescent="0.3"/>
  <cols>
    <col min="1" max="1" width="0" hidden="1" customWidth="1"/>
    <col min="2" max="2" width="10.77734375" customWidth="1"/>
    <col min="3" max="3" width="50.77734375" customWidth="1"/>
    <col min="4" max="10" width="15.77734375" style="4" customWidth="1"/>
  </cols>
  <sheetData>
    <row r="1" spans="1:10" x14ac:dyDescent="0.3">
      <c r="B1" t="s">
        <v>0</v>
      </c>
    </row>
    <row r="2" spans="1:10" ht="18" x14ac:dyDescent="0.35">
      <c r="B2" s="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B3" s="1" t="s">
        <v>3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B4" t="s">
        <v>1</v>
      </c>
      <c r="J4" s="5" t="s">
        <v>4</v>
      </c>
    </row>
    <row r="5" spans="1:10" s="3" customFormat="1" ht="55.2" x14ac:dyDescent="0.3">
      <c r="A5" s="8"/>
      <c r="B5" s="8" t="s">
        <v>5</v>
      </c>
      <c r="C5" s="8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10" t="s">
        <v>13</v>
      </c>
    </row>
    <row r="6" spans="1:10" s="16" customFormat="1" x14ac:dyDescent="0.3">
      <c r="A6" s="14"/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  <c r="I6" s="14">
        <v>8</v>
      </c>
      <c r="J6" s="15">
        <v>9</v>
      </c>
    </row>
    <row r="7" spans="1:10" x14ac:dyDescent="0.3">
      <c r="A7" s="11">
        <v>0</v>
      </c>
      <c r="B7" s="11" t="s">
        <v>14</v>
      </c>
      <c r="C7" s="11" t="s">
        <v>15</v>
      </c>
      <c r="D7" s="12">
        <v>9092705</v>
      </c>
      <c r="E7" s="12">
        <v>4336370.78</v>
      </c>
      <c r="F7" s="12">
        <v>0</v>
      </c>
      <c r="G7" s="12">
        <v>4336370.78</v>
      </c>
      <c r="H7" s="12">
        <v>0</v>
      </c>
      <c r="I7" s="12">
        <v>0</v>
      </c>
      <c r="J7" s="13">
        <f t="shared" ref="J7:J16" si="0">I7-H7-F7</f>
        <v>0</v>
      </c>
    </row>
    <row r="8" spans="1:10" x14ac:dyDescent="0.3">
      <c r="A8" s="11">
        <v>0</v>
      </c>
      <c r="B8" s="11" t="s">
        <v>16</v>
      </c>
      <c r="C8" s="11" t="s">
        <v>17</v>
      </c>
      <c r="D8" s="12">
        <v>19770214</v>
      </c>
      <c r="E8" s="12">
        <v>12682922.570000002</v>
      </c>
      <c r="F8" s="12">
        <v>0</v>
      </c>
      <c r="G8" s="12">
        <v>12682922.570000002</v>
      </c>
      <c r="H8" s="12">
        <v>0</v>
      </c>
      <c r="I8" s="12">
        <v>0</v>
      </c>
      <c r="J8" s="13">
        <f t="shared" si="0"/>
        <v>0</v>
      </c>
    </row>
    <row r="9" spans="1:10" x14ac:dyDescent="0.3">
      <c r="A9" s="11">
        <v>0</v>
      </c>
      <c r="B9" s="11" t="s">
        <v>18</v>
      </c>
      <c r="C9" s="11" t="s">
        <v>19</v>
      </c>
      <c r="D9" s="12">
        <v>350158.29</v>
      </c>
      <c r="E9" s="12">
        <v>216047.35</v>
      </c>
      <c r="F9" s="12">
        <v>0</v>
      </c>
      <c r="G9" s="12">
        <v>215779.22</v>
      </c>
      <c r="H9" s="12">
        <v>268.13</v>
      </c>
      <c r="I9" s="12">
        <v>0</v>
      </c>
      <c r="J9" s="13">
        <f t="shared" si="0"/>
        <v>-268.13</v>
      </c>
    </row>
    <row r="10" spans="1:10" x14ac:dyDescent="0.3">
      <c r="A10" s="11">
        <v>0</v>
      </c>
      <c r="B10" s="11" t="s">
        <v>20</v>
      </c>
      <c r="C10" s="11" t="s">
        <v>21</v>
      </c>
      <c r="D10" s="12">
        <v>2097243</v>
      </c>
      <c r="E10" s="12">
        <v>921106.78</v>
      </c>
      <c r="F10" s="12">
        <v>0</v>
      </c>
      <c r="G10" s="12">
        <v>921106.78</v>
      </c>
      <c r="H10" s="12">
        <v>0</v>
      </c>
      <c r="I10" s="12">
        <v>0</v>
      </c>
      <c r="J10" s="13">
        <f t="shared" si="0"/>
        <v>0</v>
      </c>
    </row>
    <row r="11" spans="1:10" x14ac:dyDescent="0.3">
      <c r="A11" s="11">
        <v>0</v>
      </c>
      <c r="B11" s="11" t="s">
        <v>22</v>
      </c>
      <c r="C11" s="11" t="s">
        <v>23</v>
      </c>
      <c r="D11" s="12">
        <v>1435799</v>
      </c>
      <c r="E11" s="12">
        <v>626908.14999999991</v>
      </c>
      <c r="F11" s="12">
        <v>0</v>
      </c>
      <c r="G11" s="12">
        <v>626908.14999999991</v>
      </c>
      <c r="H11" s="12">
        <v>0</v>
      </c>
      <c r="I11" s="12">
        <v>0</v>
      </c>
      <c r="J11" s="13">
        <f t="shared" si="0"/>
        <v>0</v>
      </c>
    </row>
    <row r="12" spans="1:10" x14ac:dyDescent="0.3">
      <c r="A12" s="11">
        <v>0</v>
      </c>
      <c r="B12" s="11" t="s">
        <v>24</v>
      </c>
      <c r="C12" s="11" t="s">
        <v>25</v>
      </c>
      <c r="D12" s="12">
        <v>1886764</v>
      </c>
      <c r="E12" s="12">
        <v>1054419.18</v>
      </c>
      <c r="F12" s="12">
        <v>0</v>
      </c>
      <c r="G12" s="12">
        <v>1054414.18</v>
      </c>
      <c r="H12" s="12">
        <v>5</v>
      </c>
      <c r="I12" s="12">
        <v>17899</v>
      </c>
      <c r="J12" s="13">
        <f t="shared" si="0"/>
        <v>17894</v>
      </c>
    </row>
    <row r="13" spans="1:10" x14ac:dyDescent="0.3">
      <c r="A13" s="11">
        <v>0</v>
      </c>
      <c r="B13" s="11" t="s">
        <v>26</v>
      </c>
      <c r="C13" s="11" t="s">
        <v>27</v>
      </c>
      <c r="D13" s="12">
        <v>2354204</v>
      </c>
      <c r="E13" s="12">
        <v>968969.83</v>
      </c>
      <c r="F13" s="12">
        <v>0</v>
      </c>
      <c r="G13" s="12">
        <v>968969.83</v>
      </c>
      <c r="H13" s="12">
        <v>0</v>
      </c>
      <c r="I13" s="12">
        <v>0</v>
      </c>
      <c r="J13" s="13">
        <f t="shared" si="0"/>
        <v>0</v>
      </c>
    </row>
    <row r="14" spans="1:10" x14ac:dyDescent="0.3">
      <c r="A14" s="11">
        <v>0</v>
      </c>
      <c r="B14" s="11" t="s">
        <v>28</v>
      </c>
      <c r="C14" s="11" t="s">
        <v>29</v>
      </c>
      <c r="D14" s="12">
        <v>368693</v>
      </c>
      <c r="E14" s="12">
        <v>150598.39999999999</v>
      </c>
      <c r="F14" s="12">
        <v>0</v>
      </c>
      <c r="G14" s="12">
        <v>150598.39999999999</v>
      </c>
      <c r="H14" s="12">
        <v>0</v>
      </c>
      <c r="I14" s="12">
        <v>0</v>
      </c>
      <c r="J14" s="13">
        <f t="shared" si="0"/>
        <v>0</v>
      </c>
    </row>
    <row r="15" spans="1:10" x14ac:dyDescent="0.3">
      <c r="A15" s="11">
        <v>0</v>
      </c>
      <c r="B15" s="11" t="s">
        <v>30</v>
      </c>
      <c r="C15" s="11" t="s">
        <v>31</v>
      </c>
      <c r="D15" s="12">
        <v>0</v>
      </c>
      <c r="E15" s="12">
        <v>159333</v>
      </c>
      <c r="F15" s="12">
        <v>0</v>
      </c>
      <c r="G15" s="12">
        <v>159333</v>
      </c>
      <c r="H15" s="12">
        <v>0</v>
      </c>
      <c r="I15" s="12">
        <v>0</v>
      </c>
      <c r="J15" s="13">
        <f t="shared" si="0"/>
        <v>0</v>
      </c>
    </row>
    <row r="16" spans="1:10" x14ac:dyDescent="0.3">
      <c r="A16" s="11">
        <v>1</v>
      </c>
      <c r="B16" s="11" t="s">
        <v>32</v>
      </c>
      <c r="C16" s="11" t="s">
        <v>33</v>
      </c>
      <c r="D16" s="12">
        <v>37355780.289999999</v>
      </c>
      <c r="E16" s="12">
        <v>21116676.040000003</v>
      </c>
      <c r="F16" s="12">
        <v>0</v>
      </c>
      <c r="G16" s="12">
        <v>21116402.91</v>
      </c>
      <c r="H16" s="12">
        <v>273.13</v>
      </c>
      <c r="I16" s="12">
        <v>17899</v>
      </c>
      <c r="J16" s="13">
        <f t="shared" si="0"/>
        <v>17625.87</v>
      </c>
    </row>
    <row r="17" spans="1:10" x14ac:dyDescent="0.3">
      <c r="A17" s="6"/>
      <c r="B17" s="6"/>
      <c r="C17" s="6"/>
      <c r="D17" s="7"/>
      <c r="E17" s="7"/>
      <c r="F17" s="7"/>
      <c r="G17" s="7"/>
      <c r="H17" s="7"/>
      <c r="I17" s="7"/>
      <c r="J17" s="7"/>
    </row>
  </sheetData>
  <mergeCells count="2">
    <mergeCell ref="B2:J2"/>
    <mergeCell ref="B3:J3"/>
  </mergeCells>
  <conditionalFormatting sqref="B7:B16">
    <cfRule type="expression" dxfId="8" priority="1" stopIfTrue="1">
      <formula>A7=1</formula>
    </cfRule>
  </conditionalFormatting>
  <conditionalFormatting sqref="C7:C16">
    <cfRule type="expression" dxfId="7" priority="2" stopIfTrue="1">
      <formula>A7=1</formula>
    </cfRule>
  </conditionalFormatting>
  <conditionalFormatting sqref="D7:D16">
    <cfRule type="expression" dxfId="6" priority="3" stopIfTrue="1">
      <formula>A7=1</formula>
    </cfRule>
  </conditionalFormatting>
  <conditionalFormatting sqref="E7:E16">
    <cfRule type="expression" dxfId="5" priority="4" stopIfTrue="1">
      <formula>A7=1</formula>
    </cfRule>
  </conditionalFormatting>
  <conditionalFormatting sqref="F7:F16">
    <cfRule type="expression" dxfId="4" priority="5" stopIfTrue="1">
      <formula>A7=1</formula>
    </cfRule>
  </conditionalFormatting>
  <conditionalFormatting sqref="G7:G16">
    <cfRule type="expression" dxfId="3" priority="6" stopIfTrue="1">
      <formula>A7=1</formula>
    </cfRule>
  </conditionalFormatting>
  <conditionalFormatting sqref="H7:H16">
    <cfRule type="expression" dxfId="2" priority="7" stopIfTrue="1">
      <formula>A7=1</formula>
    </cfRule>
  </conditionalFormatting>
  <conditionalFormatting sqref="I7:I16">
    <cfRule type="expression" dxfId="1" priority="8" stopIfTrue="1">
      <formula>A7=1</formula>
    </cfRule>
  </conditionalFormatting>
  <conditionalFormatting sqref="J7:J16">
    <cfRule type="expression" dxfId="0" priority="9" stopIfTrue="1">
      <formula>A7=1</formula>
    </cfRule>
  </conditionalFormatting>
  <pageMargins left="0.32" right="0.33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2025-07-21T10:31:52Z</dcterms:created>
  <dcterms:modified xsi:type="dcterms:W3CDTF">2025-07-21T10:32:38Z</dcterms:modified>
</cp:coreProperties>
</file>