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<sst xmlns="http://schemas.openxmlformats.org/spreadsheetml/2006/main" count="148" uniqueCount="146">
  <si>
    <t>Додаток 1</t>
  </si>
  <si>
    <t>до  рішення від 27.01.2026р. № 62/2</t>
  </si>
  <si>
    <t>"Про внесення змін до рішення сільської ради від 22 грудня 2025 року
№ 61/13 "Про бюджет Литовезької сільської територіальної громади на 2026 рік "
"</t>
  </si>
  <si>
    <t>Доходи місцевого бюджету на 2026 рік</t>
  </si>
  <si>
    <t>0351100000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</si>
  <si>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</si>
  <si>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</si>
  <si>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</si>
  <si>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</si>
  <si>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</si>
  <si>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</si>
  <si>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</si>
  <si>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</si>
  <si>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</si>
  <si>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</si>
  <si>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</si>
  <si>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</si>
  <si>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</si>
  <si>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</si>
  <si>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</si>
  <si>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</si>
  <si>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</si>
  <si>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</si>
  <si>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</si>
  <si>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</si>
  <si>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</si>
  <si>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</si>
  <si>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</si>
  <si>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</si>
  <si>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</si>
  <si>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</si>
  <si>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</si>
  <si>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</si>
  <si>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</si>
  <si>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</si>
  <si>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</si>
  <si>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</si>
  <si>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</si>
  <si>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</si>
  <si>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</si>
  <si>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</si>
  <si>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</si>
  <si>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</si>
  <si>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</si>
  <si>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</si>
  <si>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</si>
  <si>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</si>
  <si>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</si>
  <si>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</si>
  <si>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</si>
  <si>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</si>
  <si>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</si>
  <si>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</si>
  <si>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</si>
  <si>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</si>
  <si>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</si>
  <si>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</si>
  <si>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</si>
  <si>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</si>
  <si>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</si>
  <si>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</si>
  <si>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</si>
  <si>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</si>
  <si>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</si>
  <si>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</si>
  <si>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</si>
  <si>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</si>
  <si>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</si>
  <si>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</si>
  <si>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</si>
  <si>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</si>
  <si>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</si>
  <si>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</si>
  <si>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</si>
  <si>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</si>
  <si>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</si>
  <si>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</si>
  <si>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</si>
  <si>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</si>
  <si>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</si>
  <si>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</si>
  <si>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</si>
  <si>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</si>
  <si>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</si>
  <si>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</si>
  <si>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</si>
  <si>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</si>
  <si>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</si>
  <si>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</si>
  <si>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</si>
  <si>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</si>
  <si>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</si>
  <si>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</si>
  <si>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</si>
  <si>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</si>
  <si>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</si>
  <si>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</si>
  <si>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</si>
  <si>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</si>
  <si>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</si>
  <si>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</si>
  <si>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</si>
  <si>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</si>
  <si>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</si>
  <si>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</si>
  <si>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</si>
  <si>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</si>
  <si>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</si>
  <si>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</si>
  <si>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</si>
  <si>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</si>
  <si>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</si>
  <si>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</si>
  <si>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</si>
  <si>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</si>
  <si>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</si>
  <si>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50000000</t>
  </si>
  <si>
    <t>Цільові фонди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</si>
  <si>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</si>
  <si>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</si>
  <si>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</si>
  <si>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</si>
  <si>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</si>
  <si>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</si>
  <si>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</si>
  <si>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</si>
  <si>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</si>
  <si>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</si>
  <si>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</si>
  <si>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</si>
  <si>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</si>
  <si>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</si>
  <si>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</si>
  <si>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</si>
  <si>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</si>
  <si>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</si>
  <si>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</si>
  <si>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</si>
  <si>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</si>
  <si>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</si>
  <si>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</si>
  <si>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</si>
  <si>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</si>
  <si>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X</t>
  </si>
  <si>
    <t>Разом доходів</t>
  </si>
  <si>
    <t>Секретар Литовезької сільської ради                                                                         Мирослава ЖУКОВА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</si>
</sst>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;\-#,##0.00;#.&quot;-&quot;"/>
  </numFmts>
  <fonts count="25">
    <font>
      <sz val="10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b/>
      <u/>
      <sz val="10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i/>
      <sz val="10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8" fontId="1" fillId="2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78" fontId="0" fillId="2" borderId="1" xfId="0" applyNumberFormat="1" applyFill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 quotePrefix="1">
      <alignment horizontal="center"/>
    </xf>
    <xf numFmtId="0" fontId="1" fillId="0" borderId="1" xfId="0" applyFont="1" applyBorder="1" applyAlignment="1" quotePrefix="1">
      <alignment vertical="center" wrapText="1"/>
    </xf>
    <xf numFmtId="0" fontId="0" fillId="0" borderId="1" xfId="0" applyBorder="1" applyAlignment="1" quotePrefix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tabSelected="1" workbookViewId="0">
      <selection activeCell="E2" sqref="E2:H2"/>
    </sheetView>
  </sheetViews>
  <sheetFormatPr defaultColWidth="9" defaultRowHeight="12.75" outlineLevelCol="7"/>
  <cols>
    <col min="1" max="1" width="11.2952380952381" customWidth="1"/>
    <col min="2" max="2" width="41.0952380952381" customWidth="1"/>
    <col min="3" max="6" width="15.8" customWidth="1"/>
  </cols>
  <sheetData>
    <row r="1" spans="5:8">
      <c r="E1" s="1" t="s">
        <v>0</v>
      </c>
      <c r="F1" s="1"/>
      <c r="G1" s="1"/>
      <c r="H1" s="1"/>
    </row>
    <row r="2" spans="5:8">
      <c r="E2" s="1" t="s">
        <v>1</v>
      </c>
      <c r="F2" s="1"/>
      <c r="G2" s="1"/>
      <c r="H2" s="1"/>
    </row>
    <row r="3" ht="13.75" customHeight="1" spans="4:8">
      <c r="D3" s="2" t="s">
        <v>2</v>
      </c>
      <c r="E3" s="2"/>
      <c r="F3" s="2"/>
      <c r="G3" s="2"/>
      <c r="H3" s="2"/>
    </row>
    <row r="4" spans="4:8">
      <c r="D4" s="2"/>
      <c r="E4" s="2"/>
      <c r="F4" s="2"/>
      <c r="G4" s="2"/>
      <c r="H4" s="2"/>
    </row>
    <row r="5" ht="25.5" customHeight="1" spans="1:6">
      <c r="A5" s="3" t="s">
        <v>3</v>
      </c>
      <c r="B5" s="4"/>
      <c r="C5" s="4"/>
      <c r="D5" s="4"/>
      <c r="E5" s="4"/>
      <c r="F5" s="4"/>
    </row>
    <row r="6" spans="1:1">
      <c r="A6" s="19" t="s">
        <v>4</v>
      </c>
    </row>
    <row r="7" spans="1:6">
      <c r="A7" t="s">
        <v>5</v>
      </c>
      <c r="F7" s="1" t="s">
        <v>6</v>
      </c>
    </row>
    <row r="8" spans="1:6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>
      <c r="A9" s="6"/>
      <c r="B9" s="6"/>
      <c r="C9" s="6"/>
      <c r="D9" s="6"/>
      <c r="E9" s="6" t="s">
        <v>12</v>
      </c>
      <c r="F9" s="8" t="s">
        <v>13</v>
      </c>
    </row>
    <row r="10" spans="1:6">
      <c r="A10" s="6"/>
      <c r="B10" s="6"/>
      <c r="C10" s="6"/>
      <c r="D10" s="6"/>
      <c r="E10" s="6"/>
      <c r="F10" s="6"/>
    </row>
    <row r="11" spans="1:6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>
      <c r="A12" s="9" t="s">
        <v>14</v>
      </c>
      <c r="B12" s="20" t="s">
        <v>15</v>
      </c>
      <c r="C12" s="11">
        <f t="shared" ref="C12:C43" si="0">D12+E12</f>
        <v>19813995</v>
      </c>
      <c r="D12" s="12">
        <v>19813995</v>
      </c>
      <c r="E12" s="12">
        <v>0</v>
      </c>
      <c r="F12" s="12">
        <v>0</v>
      </c>
    </row>
    <row r="13" ht="25.5" spans="1:6">
      <c r="A13" s="9" t="s">
        <v>16</v>
      </c>
      <c r="B13" s="20" t="s">
        <v>17</v>
      </c>
      <c r="C13" s="11">
        <f t="shared" si="0"/>
        <v>8189215</v>
      </c>
      <c r="D13" s="12">
        <v>8189215</v>
      </c>
      <c r="E13" s="12">
        <v>0</v>
      </c>
      <c r="F13" s="12">
        <v>0</v>
      </c>
    </row>
    <row r="14" spans="1:6">
      <c r="A14" s="9" t="s">
        <v>18</v>
      </c>
      <c r="B14" s="20" t="s">
        <v>19</v>
      </c>
      <c r="C14" s="11">
        <f t="shared" si="0"/>
        <v>8181485</v>
      </c>
      <c r="D14" s="12">
        <v>8181485</v>
      </c>
      <c r="E14" s="12">
        <v>0</v>
      </c>
      <c r="F14" s="12">
        <v>0</v>
      </c>
    </row>
    <row r="15" ht="38.25" spans="1:6">
      <c r="A15" s="6" t="s">
        <v>20</v>
      </c>
      <c r="B15" s="21" t="s">
        <v>21</v>
      </c>
      <c r="C15" s="14">
        <f t="shared" si="0"/>
        <v>5125800</v>
      </c>
      <c r="D15" s="15">
        <v>5125800</v>
      </c>
      <c r="E15" s="15">
        <v>0</v>
      </c>
      <c r="F15" s="15">
        <v>0</v>
      </c>
    </row>
    <row r="16" ht="38.25" spans="1:6">
      <c r="A16" s="6" t="s">
        <v>22</v>
      </c>
      <c r="B16" s="21" t="s">
        <v>23</v>
      </c>
      <c r="C16" s="14">
        <f t="shared" si="0"/>
        <v>2850310</v>
      </c>
      <c r="D16" s="15">
        <v>2850310</v>
      </c>
      <c r="E16" s="15">
        <v>0</v>
      </c>
      <c r="F16" s="15">
        <v>0</v>
      </c>
    </row>
    <row r="17" ht="38.25" spans="1:6">
      <c r="A17" s="6" t="s">
        <v>24</v>
      </c>
      <c r="B17" s="21" t="s">
        <v>25</v>
      </c>
      <c r="C17" s="14">
        <f t="shared" si="0"/>
        <v>98000</v>
      </c>
      <c r="D17" s="15">
        <v>98000</v>
      </c>
      <c r="E17" s="15">
        <v>0</v>
      </c>
      <c r="F17" s="15">
        <v>0</v>
      </c>
    </row>
    <row r="18" ht="38.25" spans="1:6">
      <c r="A18" s="6" t="s">
        <v>26</v>
      </c>
      <c r="B18" s="21" t="s">
        <v>27</v>
      </c>
      <c r="C18" s="14">
        <f t="shared" si="0"/>
        <v>107375</v>
      </c>
      <c r="D18" s="15">
        <v>107375</v>
      </c>
      <c r="E18" s="15">
        <v>0</v>
      </c>
      <c r="F18" s="15">
        <v>0</v>
      </c>
    </row>
    <row r="19" spans="1:6">
      <c r="A19" s="9" t="s">
        <v>28</v>
      </c>
      <c r="B19" s="20" t="s">
        <v>29</v>
      </c>
      <c r="C19" s="11">
        <f t="shared" si="0"/>
        <v>7730</v>
      </c>
      <c r="D19" s="12">
        <v>7730</v>
      </c>
      <c r="E19" s="12">
        <v>0</v>
      </c>
      <c r="F19" s="12">
        <v>0</v>
      </c>
    </row>
    <row r="20" ht="25.5" spans="1:6">
      <c r="A20" s="6" t="s">
        <v>30</v>
      </c>
      <c r="B20" s="21" t="s">
        <v>31</v>
      </c>
      <c r="C20" s="14">
        <f t="shared" si="0"/>
        <v>7730</v>
      </c>
      <c r="D20" s="15">
        <v>7730</v>
      </c>
      <c r="E20" s="15">
        <v>0</v>
      </c>
      <c r="F20" s="15">
        <v>0</v>
      </c>
    </row>
    <row r="21" ht="25.5" spans="1:6">
      <c r="A21" s="9" t="s">
        <v>32</v>
      </c>
      <c r="B21" s="20" t="s">
        <v>33</v>
      </c>
      <c r="C21" s="11">
        <f t="shared" si="0"/>
        <v>22382</v>
      </c>
      <c r="D21" s="12">
        <v>22382</v>
      </c>
      <c r="E21" s="12">
        <v>0</v>
      </c>
      <c r="F21" s="12">
        <v>0</v>
      </c>
    </row>
    <row r="22" ht="25.5" spans="1:6">
      <c r="A22" s="9" t="s">
        <v>34</v>
      </c>
      <c r="B22" s="20" t="s">
        <v>35</v>
      </c>
      <c r="C22" s="11">
        <f t="shared" si="0"/>
        <v>21895</v>
      </c>
      <c r="D22" s="12">
        <v>21895</v>
      </c>
      <c r="E22" s="12">
        <v>0</v>
      </c>
      <c r="F22" s="12">
        <v>0</v>
      </c>
    </row>
    <row r="23" ht="51" spans="1:6">
      <c r="A23" s="6" t="s">
        <v>36</v>
      </c>
      <c r="B23" s="21" t="s">
        <v>37</v>
      </c>
      <c r="C23" s="14">
        <f t="shared" si="0"/>
        <v>4055</v>
      </c>
      <c r="D23" s="15">
        <v>4055</v>
      </c>
      <c r="E23" s="15">
        <v>0</v>
      </c>
      <c r="F23" s="15">
        <v>0</v>
      </c>
    </row>
    <row r="24" ht="63.75" spans="1:6">
      <c r="A24" s="6" t="s">
        <v>38</v>
      </c>
      <c r="B24" s="21" t="s">
        <v>39</v>
      </c>
      <c r="C24" s="14">
        <f t="shared" si="0"/>
        <v>17840</v>
      </c>
      <c r="D24" s="15">
        <v>17840</v>
      </c>
      <c r="E24" s="15">
        <v>0</v>
      </c>
      <c r="F24" s="15">
        <v>0</v>
      </c>
    </row>
    <row r="25" ht="25.5" spans="1:6">
      <c r="A25" s="9" t="s">
        <v>40</v>
      </c>
      <c r="B25" s="20" t="s">
        <v>41</v>
      </c>
      <c r="C25" s="11">
        <f t="shared" si="0"/>
        <v>487</v>
      </c>
      <c r="D25" s="12">
        <v>487</v>
      </c>
      <c r="E25" s="12">
        <v>0</v>
      </c>
      <c r="F25" s="12">
        <v>0</v>
      </c>
    </row>
    <row r="26" ht="63.75" spans="1:6">
      <c r="A26" s="6" t="s">
        <v>42</v>
      </c>
      <c r="B26" s="21" t="s">
        <v>43</v>
      </c>
      <c r="C26" s="14">
        <f t="shared" si="0"/>
        <v>487</v>
      </c>
      <c r="D26" s="15">
        <v>487</v>
      </c>
      <c r="E26" s="15">
        <v>0</v>
      </c>
      <c r="F26" s="15">
        <v>0</v>
      </c>
    </row>
    <row r="27" spans="1:6">
      <c r="A27" s="9" t="s">
        <v>44</v>
      </c>
      <c r="B27" s="20" t="s">
        <v>45</v>
      </c>
      <c r="C27" s="11">
        <f t="shared" si="0"/>
        <v>209633</v>
      </c>
      <c r="D27" s="12">
        <v>209633</v>
      </c>
      <c r="E27" s="12">
        <v>0</v>
      </c>
      <c r="F27" s="12">
        <v>0</v>
      </c>
    </row>
    <row r="28" ht="38.25" spans="1:6">
      <c r="A28" s="9" t="s">
        <v>46</v>
      </c>
      <c r="B28" s="20" t="s">
        <v>47</v>
      </c>
      <c r="C28" s="11">
        <f t="shared" si="0"/>
        <v>209633</v>
      </c>
      <c r="D28" s="12">
        <v>209633</v>
      </c>
      <c r="E28" s="12">
        <v>0</v>
      </c>
      <c r="F28" s="12">
        <v>0</v>
      </c>
    </row>
    <row r="29" ht="102" spans="1:6">
      <c r="A29" s="6" t="s">
        <v>48</v>
      </c>
      <c r="B29" s="21" t="s">
        <v>49</v>
      </c>
      <c r="C29" s="14">
        <f t="shared" si="0"/>
        <v>56943</v>
      </c>
      <c r="D29" s="15">
        <v>56943</v>
      </c>
      <c r="E29" s="15">
        <v>0</v>
      </c>
      <c r="F29" s="15">
        <v>0</v>
      </c>
    </row>
    <row r="30" ht="63.75" spans="1:6">
      <c r="A30" s="6" t="s">
        <v>50</v>
      </c>
      <c r="B30" s="21" t="s">
        <v>51</v>
      </c>
      <c r="C30" s="14">
        <f t="shared" si="0"/>
        <v>152690</v>
      </c>
      <c r="D30" s="15">
        <v>152690</v>
      </c>
      <c r="E30" s="15">
        <v>0</v>
      </c>
      <c r="F30" s="15">
        <v>0</v>
      </c>
    </row>
    <row r="31" ht="38.25" spans="1:6">
      <c r="A31" s="9" t="s">
        <v>52</v>
      </c>
      <c r="B31" s="20" t="s">
        <v>53</v>
      </c>
      <c r="C31" s="11">
        <f t="shared" si="0"/>
        <v>11392765</v>
      </c>
      <c r="D31" s="12">
        <v>11392765</v>
      </c>
      <c r="E31" s="12">
        <v>0</v>
      </c>
      <c r="F31" s="12">
        <v>0</v>
      </c>
    </row>
    <row r="32" spans="1:6">
      <c r="A32" s="9" t="s">
        <v>54</v>
      </c>
      <c r="B32" s="20" t="s">
        <v>55</v>
      </c>
      <c r="C32" s="11">
        <f t="shared" si="0"/>
        <v>6828465</v>
      </c>
      <c r="D32" s="12">
        <v>6828465</v>
      </c>
      <c r="E32" s="12">
        <v>0</v>
      </c>
      <c r="F32" s="12">
        <v>0</v>
      </c>
    </row>
    <row r="33" ht="51" spans="1:6">
      <c r="A33" s="6" t="s">
        <v>56</v>
      </c>
      <c r="B33" s="21" t="s">
        <v>57</v>
      </c>
      <c r="C33" s="14">
        <f t="shared" si="0"/>
        <v>41320</v>
      </c>
      <c r="D33" s="15">
        <v>41320</v>
      </c>
      <c r="E33" s="15">
        <v>0</v>
      </c>
      <c r="F33" s="15">
        <v>0</v>
      </c>
    </row>
    <row r="34" ht="51" spans="1:6">
      <c r="A34" s="6" t="s">
        <v>58</v>
      </c>
      <c r="B34" s="21" t="s">
        <v>59</v>
      </c>
      <c r="C34" s="14">
        <f t="shared" si="0"/>
        <v>990040</v>
      </c>
      <c r="D34" s="15">
        <v>990040</v>
      </c>
      <c r="E34" s="15">
        <v>0</v>
      </c>
      <c r="F34" s="15">
        <v>0</v>
      </c>
    </row>
    <row r="35" ht="51" spans="1:6">
      <c r="A35" s="6" t="s">
        <v>60</v>
      </c>
      <c r="B35" s="21" t="s">
        <v>61</v>
      </c>
      <c r="C35" s="14">
        <f t="shared" si="0"/>
        <v>138685</v>
      </c>
      <c r="D35" s="15">
        <v>138685</v>
      </c>
      <c r="E35" s="15">
        <v>0</v>
      </c>
      <c r="F35" s="15">
        <v>0</v>
      </c>
    </row>
    <row r="36" spans="1:6">
      <c r="A36" s="6" t="s">
        <v>62</v>
      </c>
      <c r="B36" s="21" t="s">
        <v>63</v>
      </c>
      <c r="C36" s="14">
        <f t="shared" si="0"/>
        <v>136700</v>
      </c>
      <c r="D36" s="15">
        <v>136700</v>
      </c>
      <c r="E36" s="15">
        <v>0</v>
      </c>
      <c r="F36" s="15">
        <v>0</v>
      </c>
    </row>
    <row r="37" spans="1:6">
      <c r="A37" s="6" t="s">
        <v>64</v>
      </c>
      <c r="B37" s="21" t="s">
        <v>65</v>
      </c>
      <c r="C37" s="14">
        <f t="shared" si="0"/>
        <v>3608640</v>
      </c>
      <c r="D37" s="15">
        <v>3608640</v>
      </c>
      <c r="E37" s="15">
        <v>0</v>
      </c>
      <c r="F37" s="15">
        <v>0</v>
      </c>
    </row>
    <row r="38" spans="1:6">
      <c r="A38" s="6" t="s">
        <v>66</v>
      </c>
      <c r="B38" s="21" t="s">
        <v>67</v>
      </c>
      <c r="C38" s="14">
        <f t="shared" si="0"/>
        <v>1500000</v>
      </c>
      <c r="D38" s="15">
        <v>1500000</v>
      </c>
      <c r="E38" s="15">
        <v>0</v>
      </c>
      <c r="F38" s="15">
        <v>0</v>
      </c>
    </row>
    <row r="39" spans="1:6">
      <c r="A39" s="6" t="s">
        <v>68</v>
      </c>
      <c r="B39" s="21" t="s">
        <v>69</v>
      </c>
      <c r="C39" s="14">
        <f t="shared" si="0"/>
        <v>413080</v>
      </c>
      <c r="D39" s="15">
        <v>413080</v>
      </c>
      <c r="E39" s="15">
        <v>0</v>
      </c>
      <c r="F39" s="15">
        <v>0</v>
      </c>
    </row>
    <row r="40" spans="1:6">
      <c r="A40" s="9" t="s">
        <v>70</v>
      </c>
      <c r="B40" s="20" t="s">
        <v>71</v>
      </c>
      <c r="C40" s="11">
        <f t="shared" si="0"/>
        <v>21600</v>
      </c>
      <c r="D40" s="12">
        <v>21600</v>
      </c>
      <c r="E40" s="12">
        <v>0</v>
      </c>
      <c r="F40" s="12">
        <v>0</v>
      </c>
    </row>
    <row r="41" spans="1:6">
      <c r="A41" s="6" t="s">
        <v>72</v>
      </c>
      <c r="B41" s="21" t="s">
        <v>73</v>
      </c>
      <c r="C41" s="14">
        <f t="shared" si="0"/>
        <v>21600</v>
      </c>
      <c r="D41" s="15">
        <v>21600</v>
      </c>
      <c r="E41" s="15">
        <v>0</v>
      </c>
      <c r="F41" s="15">
        <v>0</v>
      </c>
    </row>
    <row r="42" spans="1:6">
      <c r="A42" s="9" t="s">
        <v>74</v>
      </c>
      <c r="B42" s="20" t="s">
        <v>75</v>
      </c>
      <c r="C42" s="11">
        <f t="shared" si="0"/>
        <v>4542700</v>
      </c>
      <c r="D42" s="12">
        <v>4542700</v>
      </c>
      <c r="E42" s="12">
        <v>0</v>
      </c>
      <c r="F42" s="12">
        <v>0</v>
      </c>
    </row>
    <row r="43" spans="1:6">
      <c r="A43" s="6" t="s">
        <v>76</v>
      </c>
      <c r="B43" s="21" t="s">
        <v>77</v>
      </c>
      <c r="C43" s="14">
        <f t="shared" si="0"/>
        <v>115790</v>
      </c>
      <c r="D43" s="15">
        <v>115790</v>
      </c>
      <c r="E43" s="15">
        <v>0</v>
      </c>
      <c r="F43" s="15">
        <v>0</v>
      </c>
    </row>
    <row r="44" spans="1:6">
      <c r="A44" s="6" t="s">
        <v>78</v>
      </c>
      <c r="B44" s="21" t="s">
        <v>79</v>
      </c>
      <c r="C44" s="14">
        <f t="shared" ref="C44:C75" si="1">D44+E44</f>
        <v>1882550</v>
      </c>
      <c r="D44" s="15">
        <v>1882550</v>
      </c>
      <c r="E44" s="15">
        <v>0</v>
      </c>
      <c r="F44" s="15">
        <v>0</v>
      </c>
    </row>
    <row r="45" ht="63.75" spans="1:6">
      <c r="A45" s="6" t="s">
        <v>80</v>
      </c>
      <c r="B45" s="21" t="s">
        <v>81</v>
      </c>
      <c r="C45" s="14">
        <f t="shared" si="1"/>
        <v>2544360</v>
      </c>
      <c r="D45" s="15">
        <v>2544360</v>
      </c>
      <c r="E45" s="15">
        <v>0</v>
      </c>
      <c r="F45" s="15">
        <v>0</v>
      </c>
    </row>
    <row r="46" spans="1:6">
      <c r="A46" s="9" t="s">
        <v>82</v>
      </c>
      <c r="B46" s="20" t="s">
        <v>83</v>
      </c>
      <c r="C46" s="11">
        <f t="shared" si="1"/>
        <v>1627505</v>
      </c>
      <c r="D46" s="12">
        <v>497505</v>
      </c>
      <c r="E46" s="12">
        <v>1130000</v>
      </c>
      <c r="F46" s="12">
        <v>0</v>
      </c>
    </row>
    <row r="47" ht="25.5" spans="1:6">
      <c r="A47" s="9" t="s">
        <v>84</v>
      </c>
      <c r="B47" s="20" t="s">
        <v>85</v>
      </c>
      <c r="C47" s="11">
        <f t="shared" si="1"/>
        <v>80050</v>
      </c>
      <c r="D47" s="12">
        <v>80050</v>
      </c>
      <c r="E47" s="12">
        <v>0</v>
      </c>
      <c r="F47" s="12">
        <v>0</v>
      </c>
    </row>
    <row r="48" spans="1:6">
      <c r="A48" s="9" t="s">
        <v>86</v>
      </c>
      <c r="B48" s="20" t="s">
        <v>87</v>
      </c>
      <c r="C48" s="11">
        <f t="shared" si="1"/>
        <v>80050</v>
      </c>
      <c r="D48" s="12">
        <v>80050</v>
      </c>
      <c r="E48" s="12">
        <v>0</v>
      </c>
      <c r="F48" s="12">
        <v>0</v>
      </c>
    </row>
    <row r="49" spans="1:6">
      <c r="A49" s="6" t="s">
        <v>88</v>
      </c>
      <c r="B49" s="21" t="s">
        <v>89</v>
      </c>
      <c r="C49" s="14">
        <f t="shared" si="1"/>
        <v>80050</v>
      </c>
      <c r="D49" s="15">
        <v>80050</v>
      </c>
      <c r="E49" s="15">
        <v>0</v>
      </c>
      <c r="F49" s="15">
        <v>0</v>
      </c>
    </row>
    <row r="50" ht="25.5" spans="1:6">
      <c r="A50" s="9" t="s">
        <v>90</v>
      </c>
      <c r="B50" s="20" t="s">
        <v>91</v>
      </c>
      <c r="C50" s="11">
        <f t="shared" si="1"/>
        <v>382655</v>
      </c>
      <c r="D50" s="12">
        <v>382655</v>
      </c>
      <c r="E50" s="12">
        <v>0</v>
      </c>
      <c r="F50" s="12">
        <v>0</v>
      </c>
    </row>
    <row r="51" spans="1:6">
      <c r="A51" s="9" t="s">
        <v>92</v>
      </c>
      <c r="B51" s="20" t="s">
        <v>93</v>
      </c>
      <c r="C51" s="11">
        <f t="shared" si="1"/>
        <v>378755</v>
      </c>
      <c r="D51" s="12">
        <v>378755</v>
      </c>
      <c r="E51" s="12">
        <v>0</v>
      </c>
      <c r="F51" s="12">
        <v>0</v>
      </c>
    </row>
    <row r="52" ht="51" spans="1:6">
      <c r="A52" s="6" t="s">
        <v>94</v>
      </c>
      <c r="B52" s="21" t="s">
        <v>95</v>
      </c>
      <c r="C52" s="14">
        <f t="shared" si="1"/>
        <v>3840</v>
      </c>
      <c r="D52" s="15">
        <v>3840</v>
      </c>
      <c r="E52" s="15">
        <v>0</v>
      </c>
      <c r="F52" s="15">
        <v>0</v>
      </c>
    </row>
    <row r="53" spans="1:6">
      <c r="A53" s="6" t="s">
        <v>96</v>
      </c>
      <c r="B53" s="21" t="s">
        <v>97</v>
      </c>
      <c r="C53" s="14">
        <f t="shared" si="1"/>
        <v>22605</v>
      </c>
      <c r="D53" s="15">
        <v>22605</v>
      </c>
      <c r="E53" s="15">
        <v>0</v>
      </c>
      <c r="F53" s="15">
        <v>0</v>
      </c>
    </row>
    <row r="54" ht="25.5" spans="1:6">
      <c r="A54" s="6" t="s">
        <v>98</v>
      </c>
      <c r="B54" s="21" t="s">
        <v>99</v>
      </c>
      <c r="C54" s="14">
        <f t="shared" si="1"/>
        <v>343620</v>
      </c>
      <c r="D54" s="15">
        <v>343620</v>
      </c>
      <c r="E54" s="15">
        <v>0</v>
      </c>
      <c r="F54" s="15">
        <v>0</v>
      </c>
    </row>
    <row r="55" ht="102" spans="1:6">
      <c r="A55" s="6" t="s">
        <v>100</v>
      </c>
      <c r="B55" s="21" t="s">
        <v>101</v>
      </c>
      <c r="C55" s="14">
        <f t="shared" si="1"/>
        <v>8690</v>
      </c>
      <c r="D55" s="15">
        <v>8690</v>
      </c>
      <c r="E55" s="15">
        <v>0</v>
      </c>
      <c r="F55" s="15">
        <v>0</v>
      </c>
    </row>
    <row r="56" ht="76.5" spans="1:6">
      <c r="A56" s="6" t="s">
        <v>102</v>
      </c>
      <c r="B56" s="21" t="s">
        <v>103</v>
      </c>
      <c r="C56" s="14">
        <f t="shared" si="1"/>
        <v>3900</v>
      </c>
      <c r="D56" s="15">
        <v>3900</v>
      </c>
      <c r="E56" s="15">
        <v>0</v>
      </c>
      <c r="F56" s="15">
        <v>0</v>
      </c>
    </row>
    <row r="57" spans="1:6">
      <c r="A57" s="9" t="s">
        <v>104</v>
      </c>
      <c r="B57" s="20" t="s">
        <v>105</v>
      </c>
      <c r="C57" s="11">
        <f t="shared" si="1"/>
        <v>34800</v>
      </c>
      <c r="D57" s="12">
        <v>34800</v>
      </c>
      <c r="E57" s="12">
        <v>0</v>
      </c>
      <c r="F57" s="12">
        <v>0</v>
      </c>
    </row>
    <row r="58" spans="1:6">
      <c r="A58" s="9" t="s">
        <v>106</v>
      </c>
      <c r="B58" s="20" t="s">
        <v>87</v>
      </c>
      <c r="C58" s="11">
        <f t="shared" si="1"/>
        <v>34800</v>
      </c>
      <c r="D58" s="12">
        <v>34800</v>
      </c>
      <c r="E58" s="12">
        <v>0</v>
      </c>
      <c r="F58" s="12">
        <v>0</v>
      </c>
    </row>
    <row r="59" spans="1:6">
      <c r="A59" s="6" t="s">
        <v>107</v>
      </c>
      <c r="B59" s="21" t="s">
        <v>87</v>
      </c>
      <c r="C59" s="14">
        <f t="shared" si="1"/>
        <v>34800</v>
      </c>
      <c r="D59" s="15">
        <v>34800</v>
      </c>
      <c r="E59" s="15">
        <v>0</v>
      </c>
      <c r="F59" s="15">
        <v>0</v>
      </c>
    </row>
    <row r="60" spans="1:6">
      <c r="A60" s="9" t="s">
        <v>108</v>
      </c>
      <c r="B60" s="20" t="s">
        <v>109</v>
      </c>
      <c r="C60" s="11">
        <f t="shared" si="1"/>
        <v>1130000</v>
      </c>
      <c r="D60" s="12">
        <v>0</v>
      </c>
      <c r="E60" s="12">
        <v>1130000</v>
      </c>
      <c r="F60" s="12">
        <v>0</v>
      </c>
    </row>
    <row r="61" ht="38.25" spans="1:6">
      <c r="A61" s="9" t="s">
        <v>110</v>
      </c>
      <c r="B61" s="20" t="s">
        <v>111</v>
      </c>
      <c r="C61" s="11">
        <f t="shared" si="1"/>
        <v>1130000</v>
      </c>
      <c r="D61" s="12">
        <v>0</v>
      </c>
      <c r="E61" s="12">
        <v>1130000</v>
      </c>
      <c r="F61" s="12">
        <v>0</v>
      </c>
    </row>
    <row r="62" ht="25.5" spans="1:6">
      <c r="A62" s="6" t="s">
        <v>112</v>
      </c>
      <c r="B62" s="21" t="s">
        <v>113</v>
      </c>
      <c r="C62" s="14">
        <f t="shared" si="1"/>
        <v>1050000</v>
      </c>
      <c r="D62" s="15">
        <v>0</v>
      </c>
      <c r="E62" s="15">
        <v>1050000</v>
      </c>
      <c r="F62" s="15">
        <v>0</v>
      </c>
    </row>
    <row r="63" ht="25.5" spans="1:6">
      <c r="A63" s="6" t="s">
        <v>114</v>
      </c>
      <c r="B63" s="21" t="s">
        <v>115</v>
      </c>
      <c r="C63" s="14">
        <f t="shared" si="1"/>
        <v>80000</v>
      </c>
      <c r="D63" s="15">
        <v>0</v>
      </c>
      <c r="E63" s="15">
        <v>80000</v>
      </c>
      <c r="F63" s="15">
        <v>0</v>
      </c>
    </row>
    <row r="64" spans="1:6">
      <c r="A64" s="9" t="s">
        <v>116</v>
      </c>
      <c r="B64" s="20" t="s">
        <v>117</v>
      </c>
      <c r="C64" s="11">
        <f t="shared" si="1"/>
        <v>35000</v>
      </c>
      <c r="D64" s="12">
        <v>0</v>
      </c>
      <c r="E64" s="12">
        <v>35000</v>
      </c>
      <c r="F64" s="12">
        <v>0</v>
      </c>
    </row>
    <row r="65" ht="51" spans="1:6">
      <c r="A65" s="6" t="s">
        <v>118</v>
      </c>
      <c r="B65" s="21" t="s">
        <v>119</v>
      </c>
      <c r="C65" s="14">
        <f t="shared" si="1"/>
        <v>35000</v>
      </c>
      <c r="D65" s="15">
        <v>0</v>
      </c>
      <c r="E65" s="15">
        <v>35000</v>
      </c>
      <c r="F65" s="15">
        <v>0</v>
      </c>
    </row>
    <row r="66" ht="25.5" spans="1:6">
      <c r="A66" s="16"/>
      <c r="B66" s="16" t="s">
        <v>120</v>
      </c>
      <c r="C66" s="11">
        <f t="shared" si="1"/>
        <v>21476500</v>
      </c>
      <c r="D66" s="11">
        <v>20311500</v>
      </c>
      <c r="E66" s="11">
        <v>1165000</v>
      </c>
      <c r="F66" s="11">
        <v>0</v>
      </c>
    </row>
    <row r="67" spans="1:6">
      <c r="A67" s="9" t="s">
        <v>121</v>
      </c>
      <c r="B67" s="20" t="s">
        <v>122</v>
      </c>
      <c r="C67" s="11">
        <f t="shared" si="1"/>
        <v>20648335</v>
      </c>
      <c r="D67" s="12">
        <v>20648335</v>
      </c>
      <c r="E67" s="12">
        <v>0</v>
      </c>
      <c r="F67" s="12">
        <v>0</v>
      </c>
    </row>
    <row r="68" spans="1:6">
      <c r="A68" s="9" t="s">
        <v>123</v>
      </c>
      <c r="B68" s="20" t="s">
        <v>124</v>
      </c>
      <c r="C68" s="11">
        <f t="shared" si="1"/>
        <v>20648335</v>
      </c>
      <c r="D68" s="12">
        <v>20648335</v>
      </c>
      <c r="E68" s="12">
        <v>0</v>
      </c>
      <c r="F68" s="12">
        <v>0</v>
      </c>
    </row>
    <row r="69" ht="25.5" spans="1:6">
      <c r="A69" s="9" t="s">
        <v>125</v>
      </c>
      <c r="B69" s="20" t="s">
        <v>126</v>
      </c>
      <c r="C69" s="11">
        <f t="shared" si="1"/>
        <v>5589400</v>
      </c>
      <c r="D69" s="12">
        <v>5589400</v>
      </c>
      <c r="E69" s="12">
        <v>0</v>
      </c>
      <c r="F69" s="12">
        <v>0</v>
      </c>
    </row>
    <row r="70" spans="1:6">
      <c r="A70" s="6" t="s">
        <v>127</v>
      </c>
      <c r="B70" s="21" t="s">
        <v>128</v>
      </c>
      <c r="C70" s="14">
        <f t="shared" si="1"/>
        <v>5129800</v>
      </c>
      <c r="D70" s="15">
        <v>5129800</v>
      </c>
      <c r="E70" s="15">
        <v>0</v>
      </c>
      <c r="F70" s="15">
        <v>0</v>
      </c>
    </row>
    <row r="71" ht="89.25" spans="1:6">
      <c r="A71" s="6" t="s">
        <v>129</v>
      </c>
      <c r="B71" s="21" t="s">
        <v>130</v>
      </c>
      <c r="C71" s="14">
        <f t="shared" si="1"/>
        <v>459600</v>
      </c>
      <c r="D71" s="15">
        <v>459600</v>
      </c>
      <c r="E71" s="15">
        <v>0</v>
      </c>
      <c r="F71" s="15">
        <v>0</v>
      </c>
    </row>
    <row r="72" ht="25.5" spans="1:6">
      <c r="A72" s="9" t="s">
        <v>131</v>
      </c>
      <c r="B72" s="20" t="s">
        <v>132</v>
      </c>
      <c r="C72" s="11">
        <f t="shared" si="1"/>
        <v>14197400</v>
      </c>
      <c r="D72" s="12">
        <v>14197400</v>
      </c>
      <c r="E72" s="12">
        <v>0</v>
      </c>
      <c r="F72" s="12">
        <v>0</v>
      </c>
    </row>
    <row r="73" ht="38.25" spans="1:6">
      <c r="A73" s="6" t="s">
        <v>133</v>
      </c>
      <c r="B73" s="21" t="s">
        <v>134</v>
      </c>
      <c r="C73" s="14">
        <f t="shared" si="1"/>
        <v>323800</v>
      </c>
      <c r="D73" s="15">
        <v>323800</v>
      </c>
      <c r="E73" s="15">
        <v>0</v>
      </c>
      <c r="F73" s="15">
        <v>0</v>
      </c>
    </row>
    <row r="74" ht="25.5" spans="1:6">
      <c r="A74" s="6" t="s">
        <v>135</v>
      </c>
      <c r="B74" s="21" t="s">
        <v>136</v>
      </c>
      <c r="C74" s="14">
        <f t="shared" si="1"/>
        <v>12454100</v>
      </c>
      <c r="D74" s="15">
        <v>12454100</v>
      </c>
      <c r="E74" s="15">
        <v>0</v>
      </c>
      <c r="F74" s="15">
        <v>0</v>
      </c>
    </row>
    <row r="75" ht="38.25" spans="1:6">
      <c r="A75" s="6" t="s">
        <v>137</v>
      </c>
      <c r="B75" s="21" t="s">
        <v>138</v>
      </c>
      <c r="C75" s="14">
        <f t="shared" si="1"/>
        <v>1419500</v>
      </c>
      <c r="D75" s="15">
        <v>1419500</v>
      </c>
      <c r="E75" s="15">
        <v>0</v>
      </c>
      <c r="F75" s="15">
        <v>0</v>
      </c>
    </row>
    <row r="76" ht="25.5" spans="1:6">
      <c r="A76" s="9" t="s">
        <v>139</v>
      </c>
      <c r="B76" s="20" t="s">
        <v>140</v>
      </c>
      <c r="C76" s="11">
        <f t="shared" ref="C76:C78" si="2">D76+E76</f>
        <v>861535</v>
      </c>
      <c r="D76" s="12">
        <v>861535</v>
      </c>
      <c r="E76" s="12">
        <v>0</v>
      </c>
      <c r="F76" s="12">
        <v>0</v>
      </c>
    </row>
    <row r="77" ht="89.25" spans="1:6">
      <c r="A77" s="6" t="s">
        <v>141</v>
      </c>
      <c r="B77" s="21" t="s">
        <v>142</v>
      </c>
      <c r="C77" s="14">
        <f t="shared" si="2"/>
        <v>861535</v>
      </c>
      <c r="D77" s="15">
        <v>861535</v>
      </c>
      <c r="E77" s="15">
        <v>0</v>
      </c>
      <c r="F77" s="15">
        <v>0</v>
      </c>
    </row>
    <row r="78" spans="1:6">
      <c r="A78" s="17" t="s">
        <v>143</v>
      </c>
      <c r="B78" s="16" t="s">
        <v>144</v>
      </c>
      <c r="C78" s="11">
        <f t="shared" si="2"/>
        <v>42124835</v>
      </c>
      <c r="D78" s="11">
        <v>40959835</v>
      </c>
      <c r="E78" s="11">
        <v>1165000</v>
      </c>
      <c r="F78" s="11">
        <v>0</v>
      </c>
    </row>
    <row r="80" spans="1:6">
      <c r="A80" s="18" t="s">
        <v>145</v>
      </c>
      <c r="B80" s="18"/>
      <c r="C80" s="18"/>
      <c r="D80" s="18"/>
      <c r="E80" s="18"/>
      <c r="F80" s="18"/>
    </row>
  </sheetData>
  <mergeCells count="12">
    <mergeCell ref="E1:H1"/>
    <mergeCell ref="E2:H2"/>
    <mergeCell ref="A5:F5"/>
    <mergeCell ref="E8:F8"/>
    <mergeCell ref="A80:F80"/>
    <mergeCell ref="A8:A10"/>
    <mergeCell ref="B8:B10"/>
    <mergeCell ref="C8:C10"/>
    <mergeCell ref="D8:D10"/>
    <mergeCell ref="E9:E10"/>
    <mergeCell ref="F9:F10"/>
    <mergeCell ref="D3:H4"/>
  </mergeCells>
  <pageMargins left="0.590551181102362" right="0.590551181102362" top="0.393700787401575" bottom="0.393700787401575" header="0" footer="0"/>
  <pageSetup paperSize="9" fitToHeight="5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2026-01-26T14:10:00Z</dcterms:created>
  <dcterms:modified xsi:type="dcterms:W3CDTF">2026-01-28T08:12:43Z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6C1F75C2038B4C518ED4B7BCAB74C5A3_12</vt:lpwstr>
  </property>
  <property fmtid="{D5CDD505-2E9C-101B-9397-08002B2CF9AE}" pid="3" name="KSOProductBuildVer">
    <vt:lpwstr>1033-12.2.0.22549</vt:lpwstr>
  </property>
</Properties>
</file>