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6\Сесії 2026 рік\Сесія 27.01.2026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<sst xmlns="http://schemas.openxmlformats.org/spreadsheetml/2006/main" count="169" uniqueCount="136">
  <si>
    <t>Додаток 3</t>
  </si>
  <si>
    <t>РОЗПОДІЛ</t>
  </si>
  <si>
    <t>видатків місцевого бюджету на 2026 рік</t>
  </si>
  <si>
    <t>0351100000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</si>
  <si>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</si>
  <si>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</si>
  <si>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</si>
  <si>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</si>
  <si>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</si>
  <si>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</si>
  <si>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</si>
  <si>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</si>
  <si>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</si>
  <si>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</si>
  <si>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</si>
  <si>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</si>
  <si>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</si>
  <si>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</si>
  <si>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</si>
  <si>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</si>
  <si>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</si>
  <si>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</si>
  <si>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Литовезька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</si>
  <si>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</si>
  <si>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</si>
  <si>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</si>
  <si>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</si>
  <si>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</si>
  <si>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</si>
  <si>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</si>
  <si>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</si>
  <si>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</si>
  <si>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</si>
  <si>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</si>
  <si>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</si>
  <si>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</si>
  <si>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</si>
  <si>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</si>
  <si>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</si>
  <si>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</si>
  <si>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</si>
  <si>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</si>
  <si>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</si>
  <si>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</si>
  <si>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</si>
  <si>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</si>
  <si>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</si>
  <si>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</si>
  <si>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</si>
  <si>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</si>
  <si>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</si>
  <si>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</si>
  <si>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</si>
  <si>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</si>
  <si>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</si>
  <si>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</si>
  <si>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</si>
  <si>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</si>
  <si>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</si>
  <si>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</si>
  <si>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</si>
  <si>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</si>
  <si>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</si>
  <si>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0117691</t>
  </si>
  <si>
    <t>7691</t>
  </si>
  <si>
    <t>0490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</si>
  <si>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</si>
  <si>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</si>
  <si>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</si>
  <si>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</si>
  <si>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</si>
  <si>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</si>
  <si>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</si>
  <si>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</si>
  <si>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</si>
  <si>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</si>
  <si>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</si>
  <si>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</si>
  <si>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</si>
  <si>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Гуманітарний відділ Литовезької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</si>
  <si>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</si>
  <si>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</si>
  <si>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</si>
  <si>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</si>
  <si>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</si>
  <si>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</si>
  <si>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</si>
  <si>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</si>
  <si>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</si>
  <si>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</si>
  <si>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</si>
  <si>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</si>
  <si>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</si>
  <si>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</si>
  <si>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</si>
  <si>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</si>
  <si>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</si>
  <si>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</si>
  <si>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</si>
  <si>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</si>
  <si>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</si>
  <si>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</si>
  <si>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</si>
  <si>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</si>
  <si>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</si>
  <si>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</si>
  <si>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</si>
  <si>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</si>
  <si>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</si>
  <si>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</si>
  <si>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</si>
  <si>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</si>
  <si>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0616088</t>
  </si>
  <si>
    <t>6088</t>
  </si>
  <si>
    <t>0610</t>
  </si>
  <si>
    <t>Співфінансування заходів, що реалізуються за рахунок субвенції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</si>
  <si>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3700000</t>
  </si>
  <si>
    <t>Фінансовий відділ Литовезької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</si>
  <si>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</si>
  <si>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</si>
  <si>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</si>
  <si>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</si>
  <si>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</si>
  <si>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</si>
  <si>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</si>
  <si>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</si>
  <si>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</si>
  <si>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</si>
  <si>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</si>
  <si>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</si>
  <si>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</si>
  <si>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</si>
  <si>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</si>
  <si>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 xml:space="preserve">до  рішення від 27.01.2026р. № </t>
  </si>
  <si>
    <t>"Про внесення змін до рішення сільської ради від 22 грудня 2025 року
№ 61/13 "Про бюджет Литовезької сільської територіальної громади на 2026 рік "
"</t>
  </si>
  <si>
    <t>Секретар Литовезької сільської ради                                                                         Мирослава ЖУКОВА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</si>
</sst>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topLeftCell="A40" workbookViewId="0">
      <selection activeCell="A50" sqref="A50:P50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7" x14ac:dyDescent="0.3">
      <c r="N1" s="18" t="s">
        <v>0</v>
      </c>
      <c r="O1" s="18"/>
      <c r="P1" s="18"/>
      <c r="Q1" s="18"/>
    </row>
    <row r="2" spans="1:17" x14ac:dyDescent="0.3">
      <c r="N2" s="18" t="s">
        <v>133</v>
      </c>
      <c r="O2" s="18"/>
      <c r="P2" s="18"/>
      <c r="Q2" s="18"/>
    </row>
    <row r="3" spans="1:17" ht="13.8" customHeight="1" x14ac:dyDescent="0.3">
      <c r="M3" s="19" t="s">
        <v>134</v>
      </c>
      <c r="N3" s="19"/>
      <c r="O3" s="19"/>
      <c r="P3" s="19"/>
      <c r="Q3" s="19"/>
    </row>
    <row r="4" spans="1:17" x14ac:dyDescent="0.3">
      <c r="M4" s="19"/>
      <c r="N4" s="19"/>
      <c r="O4" s="19"/>
      <c r="P4" s="19"/>
      <c r="Q4" s="19"/>
    </row>
    <row r="5" spans="1:17" x14ac:dyDescent="0.3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7" x14ac:dyDescent="0.3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7" x14ac:dyDescent="0.3">
      <c r="A7" s="1" t="s">
        <v>3</v>
      </c>
    </row>
    <row r="8" spans="1:17" x14ac:dyDescent="0.3">
      <c r="A8" t="s">
        <v>4</v>
      </c>
      <c r="P8" s="2" t="s">
        <v>5</v>
      </c>
    </row>
    <row r="9" spans="1:17" x14ac:dyDescent="0.3">
      <c r="A9" s="17" t="s">
        <v>6</v>
      </c>
      <c r="B9" s="17" t="s">
        <v>7</v>
      </c>
      <c r="C9" s="17" t="s">
        <v>8</v>
      </c>
      <c r="D9" s="14" t="s">
        <v>9</v>
      </c>
      <c r="E9" s="14" t="s">
        <v>10</v>
      </c>
      <c r="F9" s="14"/>
      <c r="G9" s="14"/>
      <c r="H9" s="14"/>
      <c r="I9" s="14"/>
      <c r="J9" s="14" t="s">
        <v>17</v>
      </c>
      <c r="K9" s="14"/>
      <c r="L9" s="14"/>
      <c r="M9" s="14"/>
      <c r="N9" s="14"/>
      <c r="O9" s="14"/>
      <c r="P9" s="15" t="s">
        <v>19</v>
      </c>
    </row>
    <row r="10" spans="1:17" x14ac:dyDescent="0.3">
      <c r="A10" s="14"/>
      <c r="B10" s="14"/>
      <c r="C10" s="14"/>
      <c r="D10" s="14"/>
      <c r="E10" s="15" t="s">
        <v>11</v>
      </c>
      <c r="F10" s="14" t="s">
        <v>12</v>
      </c>
      <c r="G10" s="14" t="s">
        <v>13</v>
      </c>
      <c r="H10" s="14"/>
      <c r="I10" s="14" t="s">
        <v>16</v>
      </c>
      <c r="J10" s="15" t="s">
        <v>11</v>
      </c>
      <c r="K10" s="14" t="s">
        <v>18</v>
      </c>
      <c r="L10" s="14" t="s">
        <v>12</v>
      </c>
      <c r="M10" s="14" t="s">
        <v>13</v>
      </c>
      <c r="N10" s="14"/>
      <c r="O10" s="14" t="s">
        <v>16</v>
      </c>
      <c r="P10" s="14"/>
    </row>
    <row r="11" spans="1:17" x14ac:dyDescent="0.3">
      <c r="A11" s="14"/>
      <c r="B11" s="14"/>
      <c r="C11" s="14"/>
      <c r="D11" s="14"/>
      <c r="E11" s="14"/>
      <c r="F11" s="14"/>
      <c r="G11" s="14" t="s">
        <v>14</v>
      </c>
      <c r="H11" s="14" t="s">
        <v>15</v>
      </c>
      <c r="I11" s="14"/>
      <c r="J11" s="14"/>
      <c r="K11" s="14"/>
      <c r="L11" s="14"/>
      <c r="M11" s="14" t="s">
        <v>14</v>
      </c>
      <c r="N11" s="14" t="s">
        <v>15</v>
      </c>
      <c r="O11" s="14"/>
      <c r="P11" s="14"/>
    </row>
    <row r="12" spans="1:17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7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7" x14ac:dyDescent="0.3">
      <c r="A14" s="5" t="s">
        <v>20</v>
      </c>
      <c r="B14" s="5" t="s">
        <v>21</v>
      </c>
      <c r="C14" s="5" t="s">
        <v>21</v>
      </c>
      <c r="D14" s="6" t="s">
        <v>22</v>
      </c>
      <c r="E14" s="7">
        <v>14754731.17</v>
      </c>
      <c r="F14" s="8">
        <v>12632331.17</v>
      </c>
      <c r="G14" s="8">
        <v>8030998</v>
      </c>
      <c r="H14" s="8">
        <v>125299.17</v>
      </c>
      <c r="I14" s="8">
        <v>2122400</v>
      </c>
      <c r="J14" s="7">
        <v>210000</v>
      </c>
      <c r="K14" s="8">
        <v>175000</v>
      </c>
      <c r="L14" s="8">
        <v>35000</v>
      </c>
      <c r="M14" s="8">
        <v>0</v>
      </c>
      <c r="N14" s="8">
        <v>0</v>
      </c>
      <c r="O14" s="8">
        <v>175000</v>
      </c>
      <c r="P14" s="7">
        <f t="shared" ref="P14:P48" si="0">E14 + J14</f>
        <v>14964731.17</v>
      </c>
    </row>
    <row r="15" spans="1:17" x14ac:dyDescent="0.3">
      <c r="A15" s="5" t="s">
        <v>23</v>
      </c>
      <c r="B15" s="5" t="s">
        <v>21</v>
      </c>
      <c r="C15" s="5" t="s">
        <v>21</v>
      </c>
      <c r="D15" s="6" t="s">
        <v>22</v>
      </c>
      <c r="E15" s="7">
        <v>14754731.17</v>
      </c>
      <c r="F15" s="8">
        <v>12632331.17</v>
      </c>
      <c r="G15" s="8">
        <v>8030998</v>
      </c>
      <c r="H15" s="8">
        <v>125299.17</v>
      </c>
      <c r="I15" s="8">
        <v>2122400</v>
      </c>
      <c r="J15" s="7">
        <v>210000</v>
      </c>
      <c r="K15" s="8">
        <v>175000</v>
      </c>
      <c r="L15" s="8">
        <v>35000</v>
      </c>
      <c r="M15" s="8">
        <v>0</v>
      </c>
      <c r="N15" s="8">
        <v>0</v>
      </c>
      <c r="O15" s="8">
        <v>175000</v>
      </c>
      <c r="P15" s="7">
        <f t="shared" si="0"/>
        <v>14964731.17</v>
      </c>
    </row>
    <row r="16" spans="1:17" ht="69" x14ac:dyDescent="0.3">
      <c r="A16" s="3" t="s">
        <v>24</v>
      </c>
      <c r="B16" s="3" t="s">
        <v>25</v>
      </c>
      <c r="C16" s="3" t="s">
        <v>26</v>
      </c>
      <c r="D16" s="9" t="s">
        <v>27</v>
      </c>
      <c r="E16" s="10">
        <v>7983968.1699999999</v>
      </c>
      <c r="F16" s="11">
        <v>7983968.1699999999</v>
      </c>
      <c r="G16" s="11">
        <v>5911668</v>
      </c>
      <c r="H16" s="11">
        <v>125299.17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7983968.1699999999</v>
      </c>
    </row>
    <row r="17" spans="1:16" ht="41.4" x14ac:dyDescent="0.3">
      <c r="A17" s="3" t="s">
        <v>28</v>
      </c>
      <c r="B17" s="3" t="s">
        <v>29</v>
      </c>
      <c r="C17" s="3" t="s">
        <v>30</v>
      </c>
      <c r="D17" s="9" t="s">
        <v>31</v>
      </c>
      <c r="E17" s="10">
        <v>400000</v>
      </c>
      <c r="F17" s="11">
        <v>400000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400000</v>
      </c>
    </row>
    <row r="18" spans="1:16" ht="82.8" x14ac:dyDescent="0.3">
      <c r="A18" s="3" t="s">
        <v>32</v>
      </c>
      <c r="B18" s="3" t="s">
        <v>33</v>
      </c>
      <c r="C18" s="3" t="s">
        <v>34</v>
      </c>
      <c r="D18" s="9" t="s">
        <v>35</v>
      </c>
      <c r="E18" s="10">
        <v>2075519</v>
      </c>
      <c r="F18" s="11">
        <v>2075519</v>
      </c>
      <c r="G18" s="11">
        <v>1683655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2075519</v>
      </c>
    </row>
    <row r="19" spans="1:16" ht="82.8" x14ac:dyDescent="0.3">
      <c r="A19" s="3" t="s">
        <v>36</v>
      </c>
      <c r="B19" s="3" t="s">
        <v>37</v>
      </c>
      <c r="C19" s="3" t="s">
        <v>38</v>
      </c>
      <c r="D19" s="9" t="s">
        <v>39</v>
      </c>
      <c r="E19" s="10">
        <v>100000</v>
      </c>
      <c r="F19" s="11">
        <v>100000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100000</v>
      </c>
    </row>
    <row r="20" spans="1:16" ht="69" x14ac:dyDescent="0.3">
      <c r="A20" s="3" t="s">
        <v>40</v>
      </c>
      <c r="B20" s="3" t="s">
        <v>41</v>
      </c>
      <c r="C20" s="3" t="s">
        <v>42</v>
      </c>
      <c r="D20" s="9" t="s">
        <v>43</v>
      </c>
      <c r="E20" s="10">
        <v>861535</v>
      </c>
      <c r="F20" s="11">
        <v>861535</v>
      </c>
      <c r="G20" s="11">
        <v>383829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861535</v>
      </c>
    </row>
    <row r="21" spans="1:16" ht="27.6" x14ac:dyDescent="0.3">
      <c r="A21" s="3" t="s">
        <v>44</v>
      </c>
      <c r="B21" s="3" t="s">
        <v>45</v>
      </c>
      <c r="C21" s="3" t="s">
        <v>46</v>
      </c>
      <c r="D21" s="9" t="s">
        <v>47</v>
      </c>
      <c r="E21" s="10">
        <v>450000</v>
      </c>
      <c r="F21" s="11">
        <v>450000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450000</v>
      </c>
    </row>
    <row r="22" spans="1:16" ht="55.2" x14ac:dyDescent="0.3">
      <c r="A22" s="3" t="s">
        <v>48</v>
      </c>
      <c r="B22" s="3" t="s">
        <v>49</v>
      </c>
      <c r="C22" s="3" t="s">
        <v>50</v>
      </c>
      <c r="D22" s="9" t="s">
        <v>51</v>
      </c>
      <c r="E22" s="10">
        <v>234000</v>
      </c>
      <c r="F22" s="11">
        <v>0</v>
      </c>
      <c r="G22" s="11">
        <v>0</v>
      </c>
      <c r="H22" s="11">
        <v>0</v>
      </c>
      <c r="I22" s="11">
        <v>234000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234000</v>
      </c>
    </row>
    <row r="23" spans="1:16" x14ac:dyDescent="0.3">
      <c r="A23" s="3" t="s">
        <v>52</v>
      </c>
      <c r="B23" s="3" t="s">
        <v>53</v>
      </c>
      <c r="C23" s="3" t="s">
        <v>50</v>
      </c>
      <c r="D23" s="9" t="s">
        <v>54</v>
      </c>
      <c r="E23" s="10">
        <v>1338300</v>
      </c>
      <c r="F23" s="11">
        <v>99900</v>
      </c>
      <c r="G23" s="11">
        <v>0</v>
      </c>
      <c r="H23" s="11">
        <v>0</v>
      </c>
      <c r="I23" s="11">
        <v>1238400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1338300</v>
      </c>
    </row>
    <row r="24" spans="1:16" x14ac:dyDescent="0.3">
      <c r="A24" s="3" t="s">
        <v>55</v>
      </c>
      <c r="B24" s="3" t="s">
        <v>56</v>
      </c>
      <c r="C24" s="3" t="s">
        <v>57</v>
      </c>
      <c r="D24" s="9" t="s">
        <v>58</v>
      </c>
      <c r="E24" s="10">
        <v>20000</v>
      </c>
      <c r="F24" s="11">
        <v>20000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20000</v>
      </c>
    </row>
    <row r="25" spans="1:16" ht="41.4" x14ac:dyDescent="0.3">
      <c r="A25" s="3" t="s">
        <v>59</v>
      </c>
      <c r="B25" s="3" t="s">
        <v>60</v>
      </c>
      <c r="C25" s="3" t="s">
        <v>61</v>
      </c>
      <c r="D25" s="9" t="s">
        <v>62</v>
      </c>
      <c r="E25" s="10">
        <v>650000</v>
      </c>
      <c r="F25" s="11">
        <v>0</v>
      </c>
      <c r="G25" s="11">
        <v>0</v>
      </c>
      <c r="H25" s="11">
        <v>0</v>
      </c>
      <c r="I25" s="11">
        <v>650000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650000</v>
      </c>
    </row>
    <row r="26" spans="1:16" ht="110.4" x14ac:dyDescent="0.3">
      <c r="A26" s="3" t="s">
        <v>63</v>
      </c>
      <c r="B26" s="3" t="s">
        <v>64</v>
      </c>
      <c r="C26" s="3" t="s">
        <v>65</v>
      </c>
      <c r="D26" s="9" t="s">
        <v>66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  <c r="J26" s="10">
        <v>35000</v>
      </c>
      <c r="K26" s="11">
        <v>0</v>
      </c>
      <c r="L26" s="11">
        <v>35000</v>
      </c>
      <c r="M26" s="11">
        <v>0</v>
      </c>
      <c r="N26" s="11">
        <v>0</v>
      </c>
      <c r="O26" s="11">
        <v>0</v>
      </c>
      <c r="P26" s="10">
        <f t="shared" si="0"/>
        <v>35000</v>
      </c>
    </row>
    <row r="27" spans="1:16" ht="27.6" x14ac:dyDescent="0.3">
      <c r="A27" s="3" t="s">
        <v>67</v>
      </c>
      <c r="B27" s="3" t="s">
        <v>68</v>
      </c>
      <c r="C27" s="3" t="s">
        <v>69</v>
      </c>
      <c r="D27" s="9" t="s">
        <v>70</v>
      </c>
      <c r="E27" s="10">
        <v>50000</v>
      </c>
      <c r="F27" s="11">
        <v>50000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</v>
      </c>
    </row>
    <row r="28" spans="1:16" ht="27.6" x14ac:dyDescent="0.3">
      <c r="A28" s="3" t="s">
        <v>71</v>
      </c>
      <c r="B28" s="3" t="s">
        <v>72</v>
      </c>
      <c r="C28" s="3" t="s">
        <v>69</v>
      </c>
      <c r="D28" s="9" t="s">
        <v>73</v>
      </c>
      <c r="E28" s="10">
        <v>126206</v>
      </c>
      <c r="F28" s="11">
        <v>126206</v>
      </c>
      <c r="G28" s="11">
        <v>51846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126206</v>
      </c>
    </row>
    <row r="29" spans="1:16" ht="27.6" x14ac:dyDescent="0.3">
      <c r="A29" s="3" t="s">
        <v>74</v>
      </c>
      <c r="B29" s="3" t="s">
        <v>75</v>
      </c>
      <c r="C29" s="3" t="s">
        <v>76</v>
      </c>
      <c r="D29" s="9" t="s">
        <v>77</v>
      </c>
      <c r="E29" s="10">
        <v>465203</v>
      </c>
      <c r="F29" s="11">
        <v>465203</v>
      </c>
      <c r="G29" s="11">
        <v>0</v>
      </c>
      <c r="H29" s="11">
        <v>0</v>
      </c>
      <c r="I29" s="11">
        <v>0</v>
      </c>
      <c r="J29" s="10">
        <v>175000</v>
      </c>
      <c r="K29" s="11">
        <v>175000</v>
      </c>
      <c r="L29" s="11">
        <v>0</v>
      </c>
      <c r="M29" s="11">
        <v>0</v>
      </c>
      <c r="N29" s="11">
        <v>0</v>
      </c>
      <c r="O29" s="11">
        <v>175000</v>
      </c>
      <c r="P29" s="10">
        <f t="shared" si="0"/>
        <v>640203</v>
      </c>
    </row>
    <row r="30" spans="1:16" x14ac:dyDescent="0.3">
      <c r="A30" s="5" t="s">
        <v>78</v>
      </c>
      <c r="B30" s="5" t="s">
        <v>21</v>
      </c>
      <c r="C30" s="5" t="s">
        <v>21</v>
      </c>
      <c r="D30" s="6" t="s">
        <v>79</v>
      </c>
      <c r="E30" s="7">
        <v>28020846</v>
      </c>
      <c r="F30" s="8">
        <v>27974846</v>
      </c>
      <c r="G30" s="8">
        <v>19077501</v>
      </c>
      <c r="H30" s="8">
        <v>1913346</v>
      </c>
      <c r="I30" s="8">
        <v>46000</v>
      </c>
      <c r="J30" s="7">
        <v>1130000</v>
      </c>
      <c r="K30" s="8">
        <v>0</v>
      </c>
      <c r="L30" s="8">
        <v>1130000</v>
      </c>
      <c r="M30" s="8">
        <v>0</v>
      </c>
      <c r="N30" s="8">
        <v>0</v>
      </c>
      <c r="O30" s="8">
        <v>0</v>
      </c>
      <c r="P30" s="7">
        <f t="shared" si="0"/>
        <v>29150846</v>
      </c>
    </row>
    <row r="31" spans="1:16" x14ac:dyDescent="0.3">
      <c r="A31" s="5" t="s">
        <v>80</v>
      </c>
      <c r="B31" s="5" t="s">
        <v>21</v>
      </c>
      <c r="C31" s="5" t="s">
        <v>21</v>
      </c>
      <c r="D31" s="6" t="s">
        <v>79</v>
      </c>
      <c r="E31" s="7">
        <v>28020846</v>
      </c>
      <c r="F31" s="8">
        <v>27974846</v>
      </c>
      <c r="G31" s="8">
        <v>19077501</v>
      </c>
      <c r="H31" s="8">
        <v>1913346</v>
      </c>
      <c r="I31" s="8">
        <v>46000</v>
      </c>
      <c r="J31" s="7">
        <v>1130000</v>
      </c>
      <c r="K31" s="8">
        <v>0</v>
      </c>
      <c r="L31" s="8">
        <v>1130000</v>
      </c>
      <c r="M31" s="8">
        <v>0</v>
      </c>
      <c r="N31" s="8">
        <v>0</v>
      </c>
      <c r="O31" s="8">
        <v>0</v>
      </c>
      <c r="P31" s="7">
        <f t="shared" si="0"/>
        <v>29150846</v>
      </c>
    </row>
    <row r="32" spans="1:16" ht="41.4" x14ac:dyDescent="0.3">
      <c r="A32" s="3" t="s">
        <v>81</v>
      </c>
      <c r="B32" s="3" t="s">
        <v>82</v>
      </c>
      <c r="C32" s="3" t="s">
        <v>26</v>
      </c>
      <c r="D32" s="9" t="s">
        <v>83</v>
      </c>
      <c r="E32" s="10">
        <v>1063387</v>
      </c>
      <c r="F32" s="11">
        <v>1063387</v>
      </c>
      <c r="G32" s="11">
        <v>871629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1063387</v>
      </c>
    </row>
    <row r="33" spans="1:16" x14ac:dyDescent="0.3">
      <c r="A33" s="3" t="s">
        <v>84</v>
      </c>
      <c r="B33" s="3" t="s">
        <v>38</v>
      </c>
      <c r="C33" s="3" t="s">
        <v>85</v>
      </c>
      <c r="D33" s="9" t="s">
        <v>86</v>
      </c>
      <c r="E33" s="10">
        <v>2797332</v>
      </c>
      <c r="F33" s="11">
        <v>2797332</v>
      </c>
      <c r="G33" s="11">
        <v>1837228</v>
      </c>
      <c r="H33" s="11">
        <v>149723</v>
      </c>
      <c r="I33" s="11">
        <v>0</v>
      </c>
      <c r="J33" s="10">
        <v>350000</v>
      </c>
      <c r="K33" s="11">
        <v>0</v>
      </c>
      <c r="L33" s="11">
        <v>350000</v>
      </c>
      <c r="M33" s="11">
        <v>0</v>
      </c>
      <c r="N33" s="11">
        <v>0</v>
      </c>
      <c r="O33" s="11">
        <v>0</v>
      </c>
      <c r="P33" s="10">
        <f t="shared" si="0"/>
        <v>3147332</v>
      </c>
    </row>
    <row r="34" spans="1:16" ht="41.4" x14ac:dyDescent="0.3">
      <c r="A34" s="3" t="s">
        <v>87</v>
      </c>
      <c r="B34" s="3" t="s">
        <v>88</v>
      </c>
      <c r="C34" s="3" t="s">
        <v>89</v>
      </c>
      <c r="D34" s="9" t="s">
        <v>90</v>
      </c>
      <c r="E34" s="10">
        <v>6998928</v>
      </c>
      <c r="F34" s="11">
        <v>6952928</v>
      </c>
      <c r="G34" s="11">
        <v>3192137</v>
      </c>
      <c r="H34" s="11">
        <v>1526152</v>
      </c>
      <c r="I34" s="11">
        <v>46000</v>
      </c>
      <c r="J34" s="10">
        <v>700000</v>
      </c>
      <c r="K34" s="11">
        <v>0</v>
      </c>
      <c r="L34" s="11">
        <v>700000</v>
      </c>
      <c r="M34" s="11">
        <v>0</v>
      </c>
      <c r="N34" s="11">
        <v>0</v>
      </c>
      <c r="O34" s="11">
        <v>0</v>
      </c>
      <c r="P34" s="10">
        <f t="shared" si="0"/>
        <v>7698928</v>
      </c>
    </row>
    <row r="35" spans="1:16" ht="41.4" x14ac:dyDescent="0.3">
      <c r="A35" s="3" t="s">
        <v>91</v>
      </c>
      <c r="B35" s="3" t="s">
        <v>92</v>
      </c>
      <c r="C35" s="3" t="s">
        <v>89</v>
      </c>
      <c r="D35" s="9" t="s">
        <v>93</v>
      </c>
      <c r="E35" s="10">
        <v>12454100</v>
      </c>
      <c r="F35" s="11">
        <v>12454100</v>
      </c>
      <c r="G35" s="11">
        <v>10225100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12454100</v>
      </c>
    </row>
    <row r="36" spans="1:16" ht="27.6" x14ac:dyDescent="0.3">
      <c r="A36" s="3" t="s">
        <v>94</v>
      </c>
      <c r="B36" s="3" t="s">
        <v>95</v>
      </c>
      <c r="C36" s="3" t="s">
        <v>96</v>
      </c>
      <c r="D36" s="9" t="s">
        <v>97</v>
      </c>
      <c r="E36" s="10">
        <v>989536</v>
      </c>
      <c r="F36" s="11">
        <v>989536</v>
      </c>
      <c r="G36" s="11">
        <v>811094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989536</v>
      </c>
    </row>
    <row r="37" spans="1:16" ht="55.2" x14ac:dyDescent="0.3">
      <c r="A37" s="3" t="s">
        <v>98</v>
      </c>
      <c r="B37" s="3" t="s">
        <v>99</v>
      </c>
      <c r="C37" s="3" t="s">
        <v>96</v>
      </c>
      <c r="D37" s="9" t="s">
        <v>100</v>
      </c>
      <c r="E37" s="10">
        <v>1419500</v>
      </c>
      <c r="F37" s="11">
        <v>1419500</v>
      </c>
      <c r="G37" s="11">
        <v>1167600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1419500</v>
      </c>
    </row>
    <row r="38" spans="1:16" ht="41.4" x14ac:dyDescent="0.3">
      <c r="A38" s="3" t="s">
        <v>101</v>
      </c>
      <c r="B38" s="3" t="s">
        <v>102</v>
      </c>
      <c r="C38" s="3" t="s">
        <v>96</v>
      </c>
      <c r="D38" s="9" t="s">
        <v>103</v>
      </c>
      <c r="E38" s="10">
        <v>323800</v>
      </c>
      <c r="F38" s="11">
        <v>323800</v>
      </c>
      <c r="G38" s="11">
        <v>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323800</v>
      </c>
    </row>
    <row r="39" spans="1:16" x14ac:dyDescent="0.3">
      <c r="A39" s="3" t="s">
        <v>104</v>
      </c>
      <c r="B39" s="3" t="s">
        <v>105</v>
      </c>
      <c r="C39" s="3" t="s">
        <v>106</v>
      </c>
      <c r="D39" s="9" t="s">
        <v>107</v>
      </c>
      <c r="E39" s="10">
        <v>307126</v>
      </c>
      <c r="F39" s="11">
        <v>307126</v>
      </c>
      <c r="G39" s="11">
        <v>173028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307126</v>
      </c>
    </row>
    <row r="40" spans="1:16" ht="41.4" x14ac:dyDescent="0.3">
      <c r="A40" s="3" t="s">
        <v>108</v>
      </c>
      <c r="B40" s="3" t="s">
        <v>109</v>
      </c>
      <c r="C40" s="3" t="s">
        <v>110</v>
      </c>
      <c r="D40" s="9" t="s">
        <v>111</v>
      </c>
      <c r="E40" s="10">
        <v>1252837</v>
      </c>
      <c r="F40" s="11">
        <v>1252837</v>
      </c>
      <c r="G40" s="11">
        <v>799685</v>
      </c>
      <c r="H40" s="11">
        <v>237471</v>
      </c>
      <c r="I40" s="11">
        <v>0</v>
      </c>
      <c r="J40" s="10">
        <v>80000</v>
      </c>
      <c r="K40" s="11">
        <v>0</v>
      </c>
      <c r="L40" s="11">
        <v>80000</v>
      </c>
      <c r="M40" s="11">
        <v>0</v>
      </c>
      <c r="N40" s="11">
        <v>0</v>
      </c>
      <c r="O40" s="11">
        <v>0</v>
      </c>
      <c r="P40" s="10">
        <f t="shared" si="0"/>
        <v>1332837</v>
      </c>
    </row>
    <row r="41" spans="1:16" ht="96.6" x14ac:dyDescent="0.3">
      <c r="A41" s="3" t="s">
        <v>112</v>
      </c>
      <c r="B41" s="3" t="s">
        <v>113</v>
      </c>
      <c r="C41" s="3" t="s">
        <v>114</v>
      </c>
      <c r="D41" s="9" t="s">
        <v>115</v>
      </c>
      <c r="E41" s="10">
        <v>414300</v>
      </c>
      <c r="F41" s="11">
        <v>414300</v>
      </c>
      <c r="G41" s="11">
        <v>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414300</v>
      </c>
    </row>
    <row r="42" spans="1:16" x14ac:dyDescent="0.3">
      <c r="A42" s="5" t="s">
        <v>116</v>
      </c>
      <c r="B42" s="5" t="s">
        <v>21</v>
      </c>
      <c r="C42" s="5" t="s">
        <v>21</v>
      </c>
      <c r="D42" s="6" t="s">
        <v>117</v>
      </c>
      <c r="E42" s="7">
        <v>1969604</v>
      </c>
      <c r="F42" s="8">
        <v>1869604</v>
      </c>
      <c r="G42" s="8">
        <v>813337</v>
      </c>
      <c r="H42" s="8">
        <v>0</v>
      </c>
      <c r="I42" s="8">
        <v>0</v>
      </c>
      <c r="J42" s="7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7">
        <f t="shared" si="0"/>
        <v>1969604</v>
      </c>
    </row>
    <row r="43" spans="1:16" x14ac:dyDescent="0.3">
      <c r="A43" s="5" t="s">
        <v>118</v>
      </c>
      <c r="B43" s="5" t="s">
        <v>21</v>
      </c>
      <c r="C43" s="5" t="s">
        <v>21</v>
      </c>
      <c r="D43" s="6" t="s">
        <v>117</v>
      </c>
      <c r="E43" s="7">
        <v>1969604</v>
      </c>
      <c r="F43" s="8">
        <v>1869604</v>
      </c>
      <c r="G43" s="8">
        <v>813337</v>
      </c>
      <c r="H43" s="8">
        <v>0</v>
      </c>
      <c r="I43" s="8">
        <v>0</v>
      </c>
      <c r="J43" s="7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7">
        <f t="shared" si="0"/>
        <v>1969604</v>
      </c>
    </row>
    <row r="44" spans="1:16" ht="41.4" x14ac:dyDescent="0.3">
      <c r="A44" s="3" t="s">
        <v>119</v>
      </c>
      <c r="B44" s="3" t="s">
        <v>82</v>
      </c>
      <c r="C44" s="3" t="s">
        <v>26</v>
      </c>
      <c r="D44" s="9" t="s">
        <v>83</v>
      </c>
      <c r="E44" s="10">
        <v>992272</v>
      </c>
      <c r="F44" s="11">
        <v>992272</v>
      </c>
      <c r="G44" s="11">
        <v>813337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992272</v>
      </c>
    </row>
    <row r="45" spans="1:16" x14ac:dyDescent="0.3">
      <c r="A45" s="3" t="s">
        <v>120</v>
      </c>
      <c r="B45" s="3" t="s">
        <v>121</v>
      </c>
      <c r="C45" s="3" t="s">
        <v>122</v>
      </c>
      <c r="D45" s="9" t="s">
        <v>123</v>
      </c>
      <c r="E45" s="10">
        <v>100000</v>
      </c>
      <c r="F45" s="11">
        <v>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100000</v>
      </c>
    </row>
    <row r="46" spans="1:16" x14ac:dyDescent="0.3">
      <c r="A46" s="3" t="s">
        <v>124</v>
      </c>
      <c r="B46" s="3" t="s">
        <v>125</v>
      </c>
      <c r="C46" s="3" t="s">
        <v>126</v>
      </c>
      <c r="D46" s="9" t="s">
        <v>127</v>
      </c>
      <c r="E46" s="10">
        <v>577332</v>
      </c>
      <c r="F46" s="11">
        <v>577332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577332</v>
      </c>
    </row>
    <row r="47" spans="1:16" ht="41.4" x14ac:dyDescent="0.3">
      <c r="A47" s="3" t="s">
        <v>128</v>
      </c>
      <c r="B47" s="3" t="s">
        <v>129</v>
      </c>
      <c r="C47" s="3" t="s">
        <v>126</v>
      </c>
      <c r="D47" s="9" t="s">
        <v>130</v>
      </c>
      <c r="E47" s="10">
        <v>300000</v>
      </c>
      <c r="F47" s="11">
        <v>300000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300000</v>
      </c>
    </row>
    <row r="48" spans="1:16" x14ac:dyDescent="0.3">
      <c r="A48" s="12" t="s">
        <v>132</v>
      </c>
      <c r="B48" s="12" t="s">
        <v>132</v>
      </c>
      <c r="C48" s="12" t="s">
        <v>132</v>
      </c>
      <c r="D48" s="13" t="s">
        <v>131</v>
      </c>
      <c r="E48" s="7">
        <v>44745181.170000002</v>
      </c>
      <c r="F48" s="7">
        <v>42476781.170000002</v>
      </c>
      <c r="G48" s="7">
        <v>27921836</v>
      </c>
      <c r="H48" s="7">
        <v>2038645.17</v>
      </c>
      <c r="I48" s="7">
        <v>2168400</v>
      </c>
      <c r="J48" s="7">
        <v>1340000</v>
      </c>
      <c r="K48" s="7">
        <v>175000</v>
      </c>
      <c r="L48" s="7">
        <v>1165000</v>
      </c>
      <c r="M48" s="7">
        <v>0</v>
      </c>
      <c r="N48" s="7">
        <v>0</v>
      </c>
      <c r="O48" s="7">
        <v>175000</v>
      </c>
      <c r="P48" s="7">
        <f t="shared" si="0"/>
        <v>46085181.170000002</v>
      </c>
    </row>
    <row r="50" spans="1:16" x14ac:dyDescent="0.3">
      <c r="A50" s="16" t="s">
        <v>135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</sheetData>
  <mergeCells count="26">
    <mergeCell ref="N1:Q1"/>
    <mergeCell ref="N2:Q2"/>
    <mergeCell ref="M3:Q4"/>
    <mergeCell ref="A5:P5"/>
    <mergeCell ref="A6:P6"/>
    <mergeCell ref="D9:D12"/>
    <mergeCell ref="E9:I9"/>
    <mergeCell ref="E10:E12"/>
    <mergeCell ref="F10:F12"/>
    <mergeCell ref="G10:H10"/>
    <mergeCell ref="O10:O12"/>
    <mergeCell ref="P9:P12"/>
    <mergeCell ref="A50:P5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2026-01-26T14:12:46Z</dcterms:created>
  <dcterms:modified xsi:type="dcterms:W3CDTF">2026-01-26T15:01:49Z</dcterms:modified>
</cp:coreProperties>
</file>